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930" activeTab="0"/>
  </bookViews>
  <sheets>
    <sheet name="Daň z nemovitosti" sheetId="1" r:id="rId1"/>
  </sheets>
  <definedNames>
    <definedName name="_xlnm.Print_Area" localSheetId="0">'Daň z nemovitosti'!$A$3:$AK$277</definedName>
  </definedNames>
  <calcPr fullCalcOnLoad="1"/>
</workbook>
</file>

<file path=xl/sharedStrings.xml><?xml version="1.0" encoding="utf-8"?>
<sst xmlns="http://schemas.openxmlformats.org/spreadsheetml/2006/main" count="481" uniqueCount="362">
  <si>
    <t>PŘIZNÁNÍ</t>
  </si>
  <si>
    <t>I. ODDÍL</t>
  </si>
  <si>
    <t>Počet listů k dani z pozemků:</t>
  </si>
  <si>
    <t>Počet příloh k listům:</t>
  </si>
  <si>
    <t>a) obec</t>
  </si>
  <si>
    <t>b) PSČ</t>
  </si>
  <si>
    <t>/</t>
  </si>
  <si>
    <t>101 Daňové identifikační číslo</t>
  </si>
  <si>
    <t>C</t>
  </si>
  <si>
    <t>Z</t>
  </si>
  <si>
    <t>Rodné číslo</t>
  </si>
  <si>
    <t>Identifikační číslo</t>
  </si>
  <si>
    <t>otisk podacího razítka finančního úřadu</t>
  </si>
  <si>
    <r>
      <t xml:space="preserve">105 </t>
    </r>
    <r>
      <rPr>
        <b/>
        <sz val="7"/>
        <rFont val="Arial CE"/>
        <family val="0"/>
      </rPr>
      <t>Daňové přiznání</t>
    </r>
  </si>
  <si>
    <r>
      <t>řádné</t>
    </r>
    <r>
      <rPr>
        <vertAlign val="superscript"/>
        <sz val="7"/>
        <rFont val="Arial CE"/>
        <family val="0"/>
      </rPr>
      <t>1</t>
    </r>
    <r>
      <rPr>
        <sz val="7"/>
        <rFont val="Arial CE"/>
        <family val="0"/>
      </rPr>
      <t>)</t>
    </r>
  </si>
  <si>
    <t>Počet příloh ostatních:</t>
  </si>
  <si>
    <r>
      <t>104 Poplatník provozuje zemědělskou výrobu a chov ryb</t>
    </r>
    <r>
      <rPr>
        <vertAlign val="superscript"/>
        <sz val="7"/>
        <rFont val="Arial CE"/>
        <family val="0"/>
      </rPr>
      <t>1</t>
    </r>
    <r>
      <rPr>
        <sz val="7"/>
        <rFont val="Arial CE"/>
        <family val="0"/>
      </rPr>
      <t>)</t>
    </r>
  </si>
  <si>
    <r>
      <t>dodatečné</t>
    </r>
    <r>
      <rPr>
        <vertAlign val="superscript"/>
        <sz val="7"/>
        <rFont val="Arial CE"/>
        <family val="0"/>
      </rPr>
      <t>1</t>
    </r>
    <r>
      <rPr>
        <sz val="7"/>
        <rFont val="Arial CE"/>
        <family val="0"/>
      </rPr>
      <t>)</t>
    </r>
  </si>
  <si>
    <t>den</t>
  </si>
  <si>
    <t>měsíc</t>
  </si>
  <si>
    <t>rok</t>
  </si>
  <si>
    <t>107 Příjmení</t>
  </si>
  <si>
    <t>108 Rodné příjmení</t>
  </si>
  <si>
    <t>110 Tituly</t>
  </si>
  <si>
    <t>c) stát</t>
  </si>
  <si>
    <t>d) část obce / ulice</t>
  </si>
  <si>
    <t>a) telefon</t>
  </si>
  <si>
    <r>
      <t>1</t>
    </r>
    <r>
      <rPr>
        <sz val="6"/>
        <rFont val="Arial CE"/>
        <family val="0"/>
      </rPr>
      <t>) označte křížkem odpovídající variantu</t>
    </r>
  </si>
  <si>
    <t>List číslo:</t>
  </si>
  <si>
    <t>Počet příloh k listu:</t>
  </si>
  <si>
    <t>orná půda, chmelnice, vinice, zahrada, ovocný sad</t>
  </si>
  <si>
    <r>
      <t>A</t>
    </r>
    <r>
      <rPr>
        <sz val="7"/>
        <rFont val="Arial CE"/>
        <family val="0"/>
      </rPr>
      <t xml:space="preserve"> -</t>
    </r>
  </si>
  <si>
    <r>
      <t>B</t>
    </r>
    <r>
      <rPr>
        <sz val="7"/>
        <rFont val="Arial CE"/>
        <family val="0"/>
      </rPr>
      <t xml:space="preserve"> -</t>
    </r>
  </si>
  <si>
    <t>trvalý travní porost (dříve louka, pastvina)</t>
  </si>
  <si>
    <r>
      <t>C</t>
    </r>
    <r>
      <rPr>
        <sz val="7"/>
        <rFont val="Arial CE"/>
        <family val="0"/>
      </rPr>
      <t xml:space="preserve"> -</t>
    </r>
  </si>
  <si>
    <t>hospodářský les</t>
  </si>
  <si>
    <t>Kód souboru lesních typů</t>
  </si>
  <si>
    <t xml:space="preserve">- pouze u druhu pozemku C </t>
  </si>
  <si>
    <r>
      <t>D</t>
    </r>
    <r>
      <rPr>
        <sz val="7"/>
        <rFont val="Arial CE"/>
        <family val="0"/>
      </rPr>
      <t xml:space="preserve"> -</t>
    </r>
  </si>
  <si>
    <t>rybník s intenzivním a průmyslovým chovem ryb</t>
  </si>
  <si>
    <r>
      <t>E</t>
    </r>
    <r>
      <rPr>
        <sz val="7"/>
        <rFont val="Arial CE"/>
        <family val="0"/>
      </rPr>
      <t xml:space="preserve"> -</t>
    </r>
  </si>
  <si>
    <t>zastavěná plocha a nádvoří</t>
  </si>
  <si>
    <r>
      <t>F</t>
    </r>
    <r>
      <rPr>
        <sz val="7"/>
        <rFont val="Arial CE"/>
        <family val="0"/>
      </rPr>
      <t xml:space="preserve"> -</t>
    </r>
  </si>
  <si>
    <r>
      <t>G</t>
    </r>
    <r>
      <rPr>
        <sz val="7"/>
        <rFont val="Arial CE"/>
        <family val="0"/>
      </rPr>
      <t xml:space="preserve"> -</t>
    </r>
  </si>
  <si>
    <t>stavební pozemek</t>
  </si>
  <si>
    <t>ostatní plocha</t>
  </si>
  <si>
    <t>204 Název obce</t>
  </si>
  <si>
    <t>205 Název katastrálního území</t>
  </si>
  <si>
    <t>a) parcelní číslo</t>
  </si>
  <si>
    <t>c) právní</t>
  </si>
  <si>
    <t>d) výměra zastavěná</t>
  </si>
  <si>
    <t>g) poslední</t>
  </si>
  <si>
    <t>vztah</t>
  </si>
  <si>
    <t>nároku</t>
  </si>
  <si>
    <t>na osvobození</t>
  </si>
  <si>
    <t>osvobození</t>
  </si>
  <si>
    <t>a) výměra celkem</t>
  </si>
  <si>
    <t>stavbami</t>
  </si>
  <si>
    <t>c) nárok na osvobození</t>
  </si>
  <si>
    <t>Č. ř.</t>
  </si>
  <si>
    <t>Poplatník</t>
  </si>
  <si>
    <t>Měrná jedn.</t>
  </si>
  <si>
    <t>Finanční úřad</t>
  </si>
  <si>
    <r>
      <t>m</t>
    </r>
    <r>
      <rPr>
        <vertAlign val="superscript"/>
        <sz val="7"/>
        <rFont val="Arial CE"/>
        <family val="0"/>
      </rPr>
      <t>2</t>
    </r>
  </si>
  <si>
    <t>Kč</t>
  </si>
  <si>
    <t>m2</t>
  </si>
  <si>
    <t>%</t>
  </si>
  <si>
    <r>
      <t>Kč/m</t>
    </r>
    <r>
      <rPr>
        <vertAlign val="superscript"/>
        <sz val="7"/>
        <rFont val="Arial CE"/>
        <family val="0"/>
      </rPr>
      <t>2</t>
    </r>
  </si>
  <si>
    <r>
      <t>Cena pozemku za 1 m</t>
    </r>
    <r>
      <rPr>
        <vertAlign val="superscript"/>
        <sz val="7"/>
        <rFont val="Arial CE"/>
        <family val="0"/>
      </rPr>
      <t>2</t>
    </r>
    <r>
      <rPr>
        <sz val="7"/>
        <rFont val="Arial CE"/>
        <family val="0"/>
      </rPr>
      <t xml:space="preserve"> podle § 5 odst. 1 a 2 zákona</t>
    </r>
  </si>
  <si>
    <t>Základ daně podle § 5 odst. 1 a 2 zákona (zaokrouhlí se na celé Kč</t>
  </si>
  <si>
    <t>Sazba daně podle § 6 odst. 1 zákona</t>
  </si>
  <si>
    <t>Základ daně podle § 5 odst. 3 zákona</t>
  </si>
  <si>
    <t>Sazba daně podle § 6 odst. 2 zákona</t>
  </si>
  <si>
    <t>Koeficient podle § 6 odst. 4 zákona</t>
  </si>
  <si>
    <t>Daň z pozemků (zaokrouhlí se na celé Kč nahoru)</t>
  </si>
  <si>
    <t>Nárok na osvobození ve výměře</t>
  </si>
  <si>
    <t>Výše nároku na osvobození podle § 4 zákona</t>
  </si>
  <si>
    <t>(uveďte na 2 desetinná místa)</t>
  </si>
  <si>
    <t>Daň z pozemků po uplatnění nároku na osvobození</t>
  </si>
  <si>
    <t>(zaokrouhlí se na celé Kč nahoru)</t>
  </si>
  <si>
    <t>a) čitatel</t>
  </si>
  <si>
    <t>z pozemku se zaokrouhlí na celé Kč nahoru)</t>
  </si>
  <si>
    <r>
      <t>H</t>
    </r>
    <r>
      <rPr>
        <sz val="7"/>
        <rFont val="Arial CE"/>
        <family val="0"/>
      </rPr>
      <t xml:space="preserve"> - </t>
    </r>
  </si>
  <si>
    <r>
      <t>I</t>
    </r>
    <r>
      <rPr>
        <sz val="7"/>
        <rFont val="Arial CE"/>
        <family val="0"/>
      </rPr>
      <t xml:space="preserve"> - </t>
    </r>
  </si>
  <si>
    <r>
      <t>J</t>
    </r>
    <r>
      <rPr>
        <sz val="7"/>
        <rFont val="Arial CE"/>
        <family val="0"/>
      </rPr>
      <t xml:space="preserve"> - </t>
    </r>
  </si>
  <si>
    <r>
      <t>K</t>
    </r>
    <r>
      <rPr>
        <sz val="7"/>
        <rFont val="Arial CE"/>
        <family val="0"/>
      </rPr>
      <t xml:space="preserve"> - </t>
    </r>
  </si>
  <si>
    <r>
      <t>L</t>
    </r>
    <r>
      <rPr>
        <sz val="7"/>
        <rFont val="Arial CE"/>
        <family val="0"/>
      </rPr>
      <t xml:space="preserve"> - </t>
    </r>
  </si>
  <si>
    <r>
      <t>M</t>
    </r>
    <r>
      <rPr>
        <sz val="7"/>
        <rFont val="Arial CE"/>
        <family val="0"/>
      </rPr>
      <t xml:space="preserve"> - </t>
    </r>
  </si>
  <si>
    <r>
      <t>N</t>
    </r>
    <r>
      <rPr>
        <sz val="7"/>
        <rFont val="Arial CE"/>
        <family val="0"/>
      </rPr>
      <t xml:space="preserve"> - </t>
    </r>
  </si>
  <si>
    <r>
      <t>O</t>
    </r>
    <r>
      <rPr>
        <sz val="7"/>
        <rFont val="Arial CE"/>
        <family val="0"/>
      </rPr>
      <t xml:space="preserve"> - </t>
    </r>
  </si>
  <si>
    <r>
      <t>P</t>
    </r>
    <r>
      <rPr>
        <sz val="7"/>
        <rFont val="Arial CE"/>
        <family val="0"/>
      </rPr>
      <t xml:space="preserve"> - </t>
    </r>
  </si>
  <si>
    <r>
      <t>R</t>
    </r>
    <r>
      <rPr>
        <sz val="7"/>
        <rFont val="Arial CE"/>
        <family val="0"/>
      </rPr>
      <t xml:space="preserve"> - </t>
    </r>
  </si>
  <si>
    <r>
      <t>S</t>
    </r>
    <r>
      <rPr>
        <sz val="7"/>
        <rFont val="Arial CE"/>
        <family val="0"/>
      </rPr>
      <t xml:space="preserve"> - </t>
    </r>
  </si>
  <si>
    <r>
      <t>T</t>
    </r>
    <r>
      <rPr>
        <sz val="7"/>
        <rFont val="Arial CE"/>
        <family val="0"/>
      </rPr>
      <t xml:space="preserve"> - </t>
    </r>
  </si>
  <si>
    <r>
      <t>U</t>
    </r>
    <r>
      <rPr>
        <sz val="7"/>
        <rFont val="Arial CE"/>
        <family val="0"/>
      </rPr>
      <t xml:space="preserve"> - </t>
    </r>
  </si>
  <si>
    <r>
      <t>V</t>
    </r>
    <r>
      <rPr>
        <sz val="7"/>
        <rFont val="Arial CE"/>
        <family val="0"/>
      </rPr>
      <t xml:space="preserve"> - </t>
    </r>
  </si>
  <si>
    <r>
      <t>Z</t>
    </r>
    <r>
      <rPr>
        <sz val="7"/>
        <rFont val="Arial CE"/>
        <family val="0"/>
      </rPr>
      <t xml:space="preserve"> - </t>
    </r>
  </si>
  <si>
    <t>a) číslo popisné</t>
  </si>
  <si>
    <t>nebo evidenční</t>
  </si>
  <si>
    <t>b) číslo</t>
  </si>
  <si>
    <t>jednotky</t>
  </si>
  <si>
    <t>c) stavba</t>
  </si>
  <si>
    <t>na parcele číslo</t>
  </si>
  <si>
    <t>d) rok</t>
  </si>
  <si>
    <t>dokončení</t>
  </si>
  <si>
    <t>stavby</t>
  </si>
  <si>
    <t>f) výměra zastavěné plochy</t>
  </si>
  <si>
    <t>e) právní</t>
  </si>
  <si>
    <t>g) právní důvody</t>
  </si>
  <si>
    <t>h) poslední</t>
  </si>
  <si>
    <t>Základní sazba daně podle § 11 odst. 1 zákona</t>
  </si>
  <si>
    <t>Zvýšení základní sazby za další nadzemní podlaží</t>
  </si>
  <si>
    <t>Koeficient podle § 11 odst. 3 a 4 zákona</t>
  </si>
  <si>
    <t>Výsledná sazba daně (zaokrouhlí se na 2 desetinná místa)</t>
  </si>
  <si>
    <t>Kč/m2</t>
  </si>
  <si>
    <t>Poměr výměry podlahových ploch podle § 9 odst. 2 zákona</t>
  </si>
  <si>
    <t>Výše nároku na osvobození podle § 9 zákona</t>
  </si>
  <si>
    <t>(zaokrouhlí se na 2 desetinná místa)</t>
  </si>
  <si>
    <r>
      <t>ve výměře v m</t>
    </r>
    <r>
      <rPr>
        <vertAlign val="superscript"/>
        <sz val="6"/>
        <rFont val="Arial CE"/>
        <family val="0"/>
      </rPr>
      <t>2</t>
    </r>
  </si>
  <si>
    <t>303 Název obce</t>
  </si>
  <si>
    <t>304 Název katastrálního území</t>
  </si>
  <si>
    <t>305 Kód katastrálního území</t>
  </si>
  <si>
    <t>206 Kód katastrálního území</t>
  </si>
  <si>
    <t>A</t>
  </si>
  <si>
    <t>B</t>
  </si>
  <si>
    <t>D</t>
  </si>
  <si>
    <t>E</t>
  </si>
  <si>
    <t>F</t>
  </si>
  <si>
    <t>G</t>
  </si>
  <si>
    <t>b) jmenovatel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</si>
  <si>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</si>
  <si>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</si>
  <si>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</si>
  <si>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</si>
  <si>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</si>
  <si>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</si>
  <si>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</si>
  <si>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</si>
  <si>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</si>
  <si>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</si>
  <si>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</si>
  <si>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</si>
  <si>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</si>
  <si>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</si>
  <si>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Popis změn, důvody</t>
  </si>
  <si>
    <t>k uplatnění nároku</t>
  </si>
  <si>
    <t>Místní koeficient podle § 12 zákona</t>
  </si>
  <si>
    <t>podle § 12 zákona</t>
  </si>
  <si>
    <t>Datum</t>
  </si>
  <si>
    <t>321 - Pokud není stavba nebo jednotka osvobozena, řádek 321 se nevyplňuje.</t>
  </si>
  <si>
    <t>SV</t>
  </si>
  <si>
    <t>PH</t>
  </si>
  <si>
    <t>SPH</t>
  </si>
  <si>
    <t>VYP</t>
  </si>
  <si>
    <t>SVYP</t>
  </si>
  <si>
    <t>Než začnete vyplňovat tiskopis, přečtěte si, prosím, pokyny.</t>
  </si>
  <si>
    <t>b) popis důvodů pro podání dodatečného daňového přiznání</t>
  </si>
  <si>
    <t>207 Parcely - v případě nedostatečného počtu následujících položek použijte přílohu k listu - tiskopis 25 5534</t>
  </si>
  <si>
    <t>e) právní důvody</t>
  </si>
  <si>
    <t>f) nárok na osvobození</t>
  </si>
  <si>
    <t>Výpočet daně z pozemků</t>
  </si>
  <si>
    <r>
      <t>208 Výměra v m</t>
    </r>
    <r>
      <rPr>
        <vertAlign val="superscript"/>
        <sz val="6"/>
        <rFont val="Arial CE"/>
        <family val="0"/>
      </rPr>
      <t>2</t>
    </r>
    <r>
      <rPr>
        <sz val="6"/>
        <rFont val="Arial CE"/>
        <family val="0"/>
      </rPr>
      <t xml:space="preserve"> celkem,</t>
    </r>
  </si>
  <si>
    <t xml:space="preserve">a to i z příloh </t>
  </si>
  <si>
    <t>k tomuto listu:</t>
  </si>
  <si>
    <t>Výsledná daň z pozemků po úpravě místním koeficientem</t>
  </si>
  <si>
    <t>- vyplňte u řádného daňového přiznání</t>
  </si>
  <si>
    <t>- vyplňte u dílčího a dodatečného daňového přiznání po zohlednění nastalých změn</t>
  </si>
  <si>
    <t>Daň z pozemků celkem</t>
  </si>
  <si>
    <t>Dodatečně přiznaná daň</t>
  </si>
  <si>
    <t>Poslední známá daň</t>
  </si>
  <si>
    <t>Dodatečně přiznaná daň (ř. 403 - ř. 404)</t>
  </si>
  <si>
    <t>telefon</t>
  </si>
  <si>
    <t>e-mail</t>
  </si>
  <si>
    <t>Jméno(-a) a příjmení / Název právnické osoby</t>
  </si>
  <si>
    <t>Datum narození / Evidenční číslo osvědčení daňového poradce / IČ právnické osoby</t>
  </si>
  <si>
    <r>
      <t>Fyzická osoba oprávněná k podpisu</t>
    </r>
    <r>
      <rPr>
        <sz val="7"/>
        <rFont val="Arial"/>
        <family val="2"/>
      </rPr>
      <t xml:space="preserve"> (je-li daňový subjekt či zástupce právnickou osobou),</t>
    </r>
  </si>
  <si>
    <r>
      <t>s uvedením vztahu k právnické osobě</t>
    </r>
    <r>
      <rPr>
        <sz val="7"/>
        <rFont val="Arial"/>
        <family val="2"/>
      </rPr>
      <t xml:space="preserve"> (např. jednatel, pověřený pracovník apod.)</t>
    </r>
  </si>
  <si>
    <t>Jméno(-a) a příjmení / Vztah k právnické osobě</t>
  </si>
  <si>
    <t>Vlastnoruční podpis
daňového subjektu / osoby oprávněné k podpisu</t>
  </si>
  <si>
    <t>Otisk
razítka</t>
  </si>
  <si>
    <t>4a</t>
  </si>
  <si>
    <t>4b</t>
  </si>
  <si>
    <t>4c</t>
  </si>
  <si>
    <t>- zákonný zástupce</t>
  </si>
  <si>
    <t>- ustanovený zástupce</t>
  </si>
  <si>
    <t>Daňové přiznání</t>
  </si>
  <si>
    <t>sestavil</t>
  </si>
  <si>
    <t>- vyplňte pouze u dodatečného daňového přiznání</t>
  </si>
  <si>
    <t>PROHLAŠUJI, ŽE VŠECHNY MNOU UVEDENÉ ÚDAJE V TOMTO DAŇOVÉM PŘIZNÁNÍ JSOU PRAVDIVÉ A ÚPLNÉ
A STVRZUJI JE SVÝM PODPISEM</t>
  </si>
  <si>
    <t>zemědělská výroba, ostatní podnikatelská činnost</t>
  </si>
  <si>
    <t>X</t>
  </si>
  <si>
    <t>Y</t>
  </si>
  <si>
    <t>Územnímu pracovišti v, ve, pro</t>
  </si>
  <si>
    <r>
      <t xml:space="preserve">X - </t>
    </r>
    <r>
      <rPr>
        <sz val="7"/>
        <rFont val="Arial CE"/>
        <family val="0"/>
      </rPr>
      <t>zemědělská prvovýroba, lesní a vodní hospodářství</t>
    </r>
  </si>
  <si>
    <r>
      <t xml:space="preserve">Y - </t>
    </r>
    <r>
      <rPr>
        <sz val="7"/>
        <rFont val="Arial CE"/>
        <family val="0"/>
      </rPr>
      <t xml:space="preserve">průmysl, stavebnictví, doprava, energetika, ostatní </t>
    </r>
  </si>
  <si>
    <t>Finančnímu úřadu pro</t>
  </si>
  <si>
    <t>Počet listů k dani ze staveb a jednotek:</t>
  </si>
  <si>
    <t>dílčí1)</t>
  </si>
  <si>
    <t>106  Důvody pro podání dodatečného daňového přiznání</t>
  </si>
  <si>
    <t>a) datum zjištění důvodů</t>
  </si>
  <si>
    <t>106a Datum úmrtí poplatníka</t>
  </si>
  <si>
    <t xml:space="preserve"> - vyplňte, podáváte-li daňové přiznání za zemřelého</t>
  </si>
  <si>
    <t>k dani z nemovitých věcí na zdaňovací období roku</t>
  </si>
  <si>
    <t>podle zákona č. 338/1992 Sb., o dani z nemovitých věcí, ve znění pozdějších předpisů (dále jen „zákon“)</t>
  </si>
  <si>
    <t xml:space="preserve"> - údaje o poplatníkovi daně</t>
  </si>
  <si>
    <t>109 Jméno (-a)</t>
  </si>
  <si>
    <t>111 Název právnické osoby</t>
  </si>
  <si>
    <t>112 Adresa místa pobytu fyzické osoby / sídla právnické osoby:</t>
  </si>
  <si>
    <t>b) e-mail</t>
  </si>
  <si>
    <t>c) indentifikátor datové schránky</t>
  </si>
  <si>
    <t>II. ODDÍL - údaje k dani z pozemků</t>
  </si>
  <si>
    <r>
      <t xml:space="preserve">201 </t>
    </r>
    <r>
      <rPr>
        <b/>
        <sz val="7"/>
        <rFont val="Arial CE"/>
        <family val="0"/>
      </rPr>
      <t>Předmět daně z pozemků</t>
    </r>
  </si>
  <si>
    <t>Zpevněné plochy pozemků, užívané k podnikání</t>
  </si>
  <si>
    <t>nebo v souvislosti s ním:</t>
  </si>
  <si>
    <t>b) výměra parcely</t>
  </si>
  <si>
    <t>nebo zpevněné</t>
  </si>
  <si>
    <r>
      <t>plochy v m</t>
    </r>
    <r>
      <rPr>
        <vertAlign val="superscript"/>
        <sz val="6"/>
        <rFont val="Arial CE"/>
        <family val="0"/>
      </rPr>
      <t>2</t>
    </r>
  </si>
  <si>
    <t>zdanitelnými</t>
  </si>
  <si>
    <r>
      <t>stavbami v m</t>
    </r>
    <r>
      <rPr>
        <vertAlign val="superscript"/>
        <sz val="6"/>
        <rFont val="Arial CE"/>
        <family val="0"/>
      </rPr>
      <t>2</t>
    </r>
  </si>
  <si>
    <t>b) zastavěno zdanitelnými</t>
  </si>
  <si>
    <t>nebo zpevněné ploše</t>
  </si>
  <si>
    <t xml:space="preserve">Spoluvlastnický podíl na pozemku </t>
  </si>
  <si>
    <t>Daň z pozemků (v případě přiznání podílu na dani</t>
  </si>
  <si>
    <t>III. ODDÍL - údaje k dani ze staveb a jednotek</t>
  </si>
  <si>
    <t>Zdanitelné stavby:</t>
  </si>
  <si>
    <t>budova obytného domu</t>
  </si>
  <si>
    <t>ostatní budova tvořící příslušenství k budově obytnému domu</t>
  </si>
  <si>
    <t xml:space="preserve">budova pro individuální rekreaci včetně budov rodinných domů </t>
  </si>
  <si>
    <t>využívaných pro individuální rekreaci</t>
  </si>
  <si>
    <t>budova plnící doplňkovou funkci k budově pro rodinnou rekreaci</t>
  </si>
  <si>
    <t>nebo k budově rodinného domu využívaného pro rodinnou rekreaci</t>
  </si>
  <si>
    <t>Zdanitelná stavba užívaná pro</t>
  </si>
  <si>
    <t>podnikání v zemědělské prvovýrobě, lesním a vodním hospodářství</t>
  </si>
  <si>
    <t>ostatní druhy podnikání</t>
  </si>
  <si>
    <t>ostatní zdanitelná stavba</t>
  </si>
  <si>
    <t>pro bydlení (byt)</t>
  </si>
  <si>
    <t>pro podnikání v průmyslu, stavebnictví, dopravě, energetice,</t>
  </si>
  <si>
    <t>nebo ostatní zemědělské výrobě</t>
  </si>
  <si>
    <t>pro ostatní druhy podnikaní</t>
  </si>
  <si>
    <t>jako garáž</t>
  </si>
  <si>
    <t xml:space="preserve">zdanitelné stavby nebo </t>
  </si>
  <si>
    <t xml:space="preserve">Základ daně ze staveb a jednotek - zastavěná plocha zdanitelné </t>
  </si>
  <si>
    <t>Daň ze staveb a jednotek (zaokrouhlí se na celé Kč nahoru)</t>
  </si>
  <si>
    <t>Zvýšení daně podle § 11a zákona (zaokrouhlí se na celé Kč nahoru)</t>
  </si>
  <si>
    <t>podle § 11a zákona a po uplatnění nároku na osvobození</t>
  </si>
  <si>
    <t xml:space="preserve">Daň ze staveb a jednotek po případném zvýšení </t>
  </si>
  <si>
    <t xml:space="preserve">Daň ze staveb a jednotek (v případě přiznání podílu na dani ze </t>
  </si>
  <si>
    <t xml:space="preserve">Výsledná daň ze staveb a jednotek </t>
  </si>
  <si>
    <t>po úpravě místním koeficientem podle § 12 zákona</t>
  </si>
  <si>
    <t>IV. ODDÍL - údaje k dani z nemovitých věcí</t>
  </si>
  <si>
    <t>Daň ze staveb a jednotek celkem</t>
  </si>
  <si>
    <t>Daň z nemovitých věcí celkem (ř. 401 + ř. 402)</t>
  </si>
  <si>
    <t>POF</t>
  </si>
  <si>
    <t>SVF</t>
  </si>
  <si>
    <t>PSP</t>
  </si>
  <si>
    <t>PACH</t>
  </si>
  <si>
    <t>STAV</t>
  </si>
  <si>
    <t>vlastník</t>
  </si>
  <si>
    <t>spoluvlastník</t>
  </si>
  <si>
    <t>právo hospodaření</t>
  </si>
  <si>
    <t>právo hospodaření pro více subjektů</t>
  </si>
  <si>
    <t>výpůjčka</t>
  </si>
  <si>
    <t>výpůjčka pro více subjektů</t>
  </si>
  <si>
    <t>podílový fond</t>
  </si>
  <si>
    <t>fond obhospodařovaný penzijní společností</t>
  </si>
  <si>
    <t>nájemce</t>
  </si>
  <si>
    <t>svěřenský fond</t>
  </si>
  <si>
    <t>pachtýř</t>
  </si>
  <si>
    <t>stavebník</t>
  </si>
  <si>
    <t>uživatel</t>
  </si>
  <si>
    <t xml:space="preserve"> …...</t>
  </si>
  <si>
    <t>ř. 211 Cena pozemku za 1 m2 podle § 5 odst. 1 a 2 zákona – vyplňte pouze u předmětů daně:</t>
  </si>
  <si>
    <t>A – orná půda, chmelnice, vinice, zahrada, ovocný sad, nebo B – trvalý travní porost, u kterých uveďte průměrnou základní cenu</t>
  </si>
  <si>
    <t>zemědělského pozemku za 1m2 přiřazenou katastrálnímu území podle Seznamu katastrálních území s přiřazenými průměrnými</t>
  </si>
  <si>
    <t>základními cenami zemědělských pozemků, stanovenou vyhláškou ministerstva zemědělství.</t>
  </si>
  <si>
    <t>C – hospodářský les – uveďte základní cenu za 1 m2 podle současně platných cenových předpisů dle zařazení lesního pozemku do</t>
  </si>
  <si>
    <t>lesního typu (SLT) nebo částku 3,80 Kč.</t>
  </si>
  <si>
    <t>D – rybník s intenzivním a průmyslovým chovem ryb – uveďte cenu za 1 m2 pozemku přiřazenou podle současně platných cenových</t>
  </si>
  <si>
    <t>předpisů nebo částku 3,80 Kč.</t>
  </si>
  <si>
    <t>Koeficient podle § 10 odst. 3 zákona</t>
  </si>
  <si>
    <t>113 Kontaktní údaje:</t>
  </si>
  <si>
    <t>114 Čísla účtů u bank, spořitelních a úvěrních družstev:</t>
  </si>
  <si>
    <t>Datum zápisu vkladu práva vlastnického nebo datum splění podmínek pro nabytí vlastnického práva k nemovité věci vydražené v dražbě</t>
  </si>
  <si>
    <t>Celková výměra druhu pozemku snížená o výměru zastavěnou zdanitelnými</t>
  </si>
  <si>
    <t>stavbami, celková výměra stavebního pozemku nebo zpevněné plochy</t>
  </si>
  <si>
    <t>- vyplňte pouze u předmětů daně A až D</t>
  </si>
  <si>
    <t>nahoru) - vyplňte pouze u předmětů daně A až D</t>
  </si>
  <si>
    <t>- vyplňte pouze u předmětů daně E až G, X a Y</t>
  </si>
  <si>
    <t>- vyplňte pouze u předmětů daně F</t>
  </si>
  <si>
    <r>
      <t xml:space="preserve">301 </t>
    </r>
    <r>
      <rPr>
        <b/>
        <sz val="7"/>
        <rFont val="Arial CE"/>
        <family val="0"/>
      </rPr>
      <t>Předmět daně  ze staveb a jednotek</t>
    </r>
  </si>
  <si>
    <t>Zdanitelné jednotky:</t>
  </si>
  <si>
    <t>Zdanitelná jednotka, jejíž převažující část podlahové plochy je užívaná</t>
  </si>
  <si>
    <t>pro podnikání v zemědělské prvovýrobě, lesním a vodním</t>
  </si>
  <si>
    <t>hospodářství</t>
  </si>
  <si>
    <t>ostatní zdanitelná jednotka</t>
  </si>
  <si>
    <t>Nebytový prostor ve zd. jednotce užívaný k podnikání</t>
  </si>
  <si>
    <t>garáž vystavěná odděleně od budovy obytného domu</t>
  </si>
  <si>
    <t xml:space="preserve">podnikání v průmyslu, stavebnictví, dopravě, </t>
  </si>
  <si>
    <t>energetice nebo ostatní zemědělské výrobě</t>
  </si>
  <si>
    <t>302 Datum zápisu vkladu práva vlastnického nebo datum</t>
  </si>
  <si>
    <t>splnění podmínek pro nabytí  vlastnického práva</t>
  </si>
  <si>
    <t>k nemovité věci vydražené v dražbě (vyplňte jen, pokud</t>
  </si>
  <si>
    <t xml:space="preserve"> na tomto listu přiznáváte předmět daně v pozdějším </t>
  </si>
  <si>
    <t>termínu podle §13a odst. 11 zákona nebo odst. 12 zákona)</t>
  </si>
  <si>
    <t xml:space="preserve">307 Zastavěná plocha zdanitelných staveb nebo podlahová plocha zdaň. jednotek </t>
  </si>
  <si>
    <t>Výměra podlahové plochy zdanitelné jednotky</t>
  </si>
  <si>
    <t>- vyplňte pouze u zdanitelných jednotek R až Z</t>
  </si>
  <si>
    <t>podle § 11 odst. 2 zákona - vyplňte pouze u zdaň. staveb H až P</t>
  </si>
  <si>
    <t>- vyplňte pouze u zdanitelných staveb H až O a zd. jednotek R až Z</t>
  </si>
  <si>
    <t xml:space="preserve">(zaokrouhlí se na 2 desetinná místa) </t>
  </si>
  <si>
    <t xml:space="preserve">Spoluvlastnický podíl na zdanitelné stavbě nebo </t>
  </si>
  <si>
    <t>nebo zdanitelné jednotce</t>
  </si>
  <si>
    <t>zdanitelné stavby či zd. jednotky se zaokrouhlí na celé Kč nahoru)</t>
  </si>
  <si>
    <t>Celková daň z nemovitých věcí</t>
  </si>
  <si>
    <t>Údaje o podepisující osobě:</t>
  </si>
  <si>
    <t>Kód podepisující osoby:</t>
  </si>
  <si>
    <t>Daňový subjekt / Osoba oprávněná k podpisu:</t>
  </si>
  <si>
    <t>Kód podeppisující osoby: bude vyplněn číselný kód podle níže uvedených typů podepisujích osob</t>
  </si>
  <si>
    <t xml:space="preserve"> - společný zástupce, společný zmocněnec</t>
  </si>
  <si>
    <t xml:space="preserve"> - obecný zmocněnec - fyzická osoba i právnická osoba</t>
  </si>
  <si>
    <t xml:space="preserve"> - právnická osoba vykonávající daňové poradenství</t>
  </si>
  <si>
    <t xml:space="preserve"> - fyzická osoba daňový poradce nebo advokát</t>
  </si>
  <si>
    <t>5a</t>
  </si>
  <si>
    <t>5b</t>
  </si>
  <si>
    <t>6a</t>
  </si>
  <si>
    <t>6b</t>
  </si>
  <si>
    <t>7a</t>
  </si>
  <si>
    <t>7b</t>
  </si>
  <si>
    <t xml:space="preserve"> - osoba spravující pozůstalost</t>
  </si>
  <si>
    <t xml:space="preserve"> - zástupce osoby spravující pozůstalost</t>
  </si>
  <si>
    <t xml:space="preserve"> - dědic po skončení řízení  o pozůstalosti</t>
  </si>
  <si>
    <t xml:space="preserve"> - zástupce dědice po skončení řízení o pozůstalosti</t>
  </si>
  <si>
    <t xml:space="preserve"> - právní nástupce prácnické osoby</t>
  </si>
  <si>
    <t xml:space="preserve"> - zástupce právního nástupce právnické osoby</t>
  </si>
  <si>
    <t>Poznámky: kódy 5b, 6b, 7b  mají přednost před obecnými druhy zastoupení s nižšími čísly kódů.</t>
  </si>
  <si>
    <t>Pozemky:</t>
  </si>
  <si>
    <r>
      <t>Fyzická osoba</t>
    </r>
    <r>
      <rPr>
        <vertAlign val="superscript"/>
        <sz val="7"/>
        <rFont val="Arial CE"/>
        <family val="0"/>
      </rPr>
      <t>1</t>
    </r>
    <r>
      <rPr>
        <sz val="7"/>
        <rFont val="Arial CE"/>
        <family val="0"/>
      </rPr>
      <t>)</t>
    </r>
  </si>
  <si>
    <r>
      <rPr>
        <sz val="6"/>
        <rFont val="Arial CE"/>
        <family val="0"/>
      </rPr>
      <t xml:space="preserve">Právnická </t>
    </r>
    <r>
      <rPr>
        <sz val="7"/>
        <rFont val="Arial CE"/>
        <family val="0"/>
      </rPr>
      <t>osoba</t>
    </r>
    <r>
      <rPr>
        <vertAlign val="superscript"/>
        <sz val="7"/>
        <rFont val="Arial CE"/>
        <family val="0"/>
      </rPr>
      <t>1</t>
    </r>
    <r>
      <rPr>
        <sz val="7"/>
        <rFont val="Arial CE"/>
        <family val="0"/>
      </rPr>
      <t>)</t>
    </r>
  </si>
  <si>
    <r>
      <t>zkrácené dodatečné</t>
    </r>
    <r>
      <rPr>
        <vertAlign val="superscript"/>
        <sz val="7"/>
        <rFont val="Arial CE"/>
        <family val="0"/>
      </rPr>
      <t>1</t>
    </r>
    <r>
      <rPr>
        <sz val="7"/>
        <rFont val="Arial CE"/>
        <family val="0"/>
      </rPr>
      <t>)</t>
    </r>
  </si>
  <si>
    <r>
      <t>opravné</t>
    </r>
    <r>
      <rPr>
        <vertAlign val="superscript"/>
        <sz val="7"/>
        <rFont val="Arial CE"/>
        <family val="0"/>
      </rPr>
      <t>1</t>
    </r>
    <r>
      <rPr>
        <sz val="7"/>
        <rFont val="Arial CE"/>
        <family val="0"/>
      </rPr>
      <t>)</t>
    </r>
  </si>
  <si>
    <t>e) číslo popisné/orientační</t>
  </si>
  <si>
    <t>25 5450   MFin 5450 - vzor č. 16</t>
  </si>
  <si>
    <t>(vyplňte jen, pokud na tomto listu přiznáváte předmět daně v pozdějším termínu podle                      § 13a odst. 11 nebo odst. 12 zákona)</t>
  </si>
  <si>
    <t xml:space="preserve"> - uveďte pouze, pokud přiznáváte daň za spoluvlastnický podíl na pozemku                               nebo zpevněné ploše</t>
  </si>
  <si>
    <t xml:space="preserve">   podlahová plocha zdanitelné </t>
  </si>
  <si>
    <r>
      <t xml:space="preserve">    jednotky v m</t>
    </r>
    <r>
      <rPr>
        <vertAlign val="superscript"/>
        <sz val="6"/>
        <rFont val="Arial CE"/>
        <family val="0"/>
      </rPr>
      <t>2</t>
    </r>
  </si>
  <si>
    <t>306 Zdanitelné stavby nebo zdanitelné jednotky - v případě nedostatečného počtu následujících položek použijte přílohu k listu - tiskopis 25 5535</t>
  </si>
  <si>
    <r>
      <t>celkem v m</t>
    </r>
    <r>
      <rPr>
        <vertAlign val="superscript"/>
        <sz val="6"/>
        <rFont val="Arial CE"/>
        <family val="0"/>
      </rPr>
      <t>2</t>
    </r>
    <r>
      <rPr>
        <sz val="6"/>
        <rFont val="Arial CE"/>
        <family val="0"/>
      </rPr>
      <t xml:space="preserve"> - uveďte součet výměr, a to i z příloh k tomuto listu</t>
    </r>
  </si>
  <si>
    <t>Účel užití zdanitelné stavby             nebo  zdanitelné jednotky či souhrnu zdanitelných staveb nebo zdaň. jednotek, popis změn, důvody k uplatnění nároku na osvobození</t>
  </si>
  <si>
    <t>Výpočet daně ze staveb a jednotek</t>
  </si>
  <si>
    <t xml:space="preserve">stavby H až P nebo upravená podlahová plocha jednotky R </t>
  </si>
  <si>
    <r>
      <t>až Z (zaokrouhlí se na celé m</t>
    </r>
    <r>
      <rPr>
        <vertAlign val="superscript"/>
        <sz val="7"/>
        <rFont val="Arial CE"/>
        <family val="0"/>
      </rPr>
      <t>2</t>
    </r>
    <r>
      <rPr>
        <sz val="7"/>
        <rFont val="Arial CE"/>
        <family val="0"/>
      </rPr>
      <t xml:space="preserve"> nahoru)</t>
    </r>
  </si>
  <si>
    <t>Počet nadzemních podlaží dalších - vyplňte pouze u zdaň.staveb H až P</t>
  </si>
  <si>
    <t>vená podlah. plocha nebyt. prostoru k podnikání ve zd. jednotce R,V,Z</t>
  </si>
  <si>
    <t>Podlahová plocha nebyt. prostoru k podnikání v budově obyt.domu H, upra-</t>
  </si>
  <si>
    <t xml:space="preserve"> - vyplňte pouze u zdanitelných staveb H a zdaň. jednotek R, V nebo Z</t>
  </si>
  <si>
    <t xml:space="preserve"> zd. Jednotce - uveďte pouze, pokud přiznáváte </t>
  </si>
  <si>
    <t>daň za spoluvlastnický podíl na zdanitelné stavbě</t>
  </si>
  <si>
    <t>Liberecký kraj</t>
  </si>
  <si>
    <t>Česká Lípa</t>
  </si>
  <si>
    <t>Doksy u Máchova jezera</t>
  </si>
  <si>
    <t>Doksy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</si>
</sst>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#,##0.00_ ;\-#,##0.00\ "/>
    <numFmt numFmtId="167" formatCode="[$-405]d\.\ mmmm\ yyyy"/>
  </numFmts>
  <fonts count="6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7"/>
      <name val="Arial CE"/>
      <family val="0"/>
    </font>
    <font>
      <b/>
      <sz val="10"/>
      <name val="Arial CE"/>
      <family val="0"/>
    </font>
    <font>
      <vertAlign val="superscript"/>
      <sz val="7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b/>
      <sz val="21"/>
      <name val="Arial CE"/>
      <family val="0"/>
    </font>
    <font>
      <b/>
      <sz val="12"/>
      <name val="Arial CE"/>
      <family val="0"/>
    </font>
    <font>
      <vertAlign val="superscript"/>
      <sz val="6"/>
      <name val="Arial CE"/>
      <family val="0"/>
    </font>
    <font>
      <sz val="7"/>
      <name val="Arial"/>
      <family val="2"/>
    </font>
    <font>
      <b/>
      <sz val="8"/>
      <name val="Arial CE"/>
      <family val="0"/>
    </font>
    <font>
      <sz val="8"/>
      <name val="Tahoma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.5"/>
      <name val="Arial CE"/>
      <family val="0"/>
    </font>
    <font>
      <b/>
      <sz val="6"/>
      <name val="Arial CE"/>
      <family val="0"/>
    </font>
    <font>
      <sz val="7"/>
      <name val="Ariel"/>
      <family val="0"/>
    </font>
    <font>
      <sz val="8"/>
      <name val="Segoe UI"/>
      <family val="2"/>
    </font>
    <font>
      <sz val="12"/>
      <name val="Arial CE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EAF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5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33" borderId="0" xfId="57" applyFont="1" applyFill="1" applyAlignment="1" applyProtection="1">
      <alignment vertical="center"/>
      <protection locked="0"/>
    </xf>
    <xf numFmtId="0" fontId="1" fillId="33" borderId="0" xfId="57" applyFont="1" applyFill="1" applyAlignment="1" applyProtection="1">
      <alignment vertical="center"/>
      <protection locked="0"/>
    </xf>
    <xf numFmtId="0" fontId="7" fillId="33" borderId="0" xfId="57" applyFont="1" applyFill="1" applyAlignment="1" applyProtection="1">
      <alignment/>
      <protection locked="0"/>
    </xf>
    <xf numFmtId="0" fontId="1" fillId="34" borderId="10" xfId="57" applyFont="1" applyFill="1" applyBorder="1" applyAlignment="1" applyProtection="1">
      <alignment horizontal="center" vertical="center"/>
      <protection locked="0"/>
    </xf>
    <xf numFmtId="0" fontId="7" fillId="33" borderId="0" xfId="57" applyFont="1" applyFill="1" applyAlignment="1" applyProtection="1">
      <alignment horizontal="left" vertical="center"/>
      <protection locked="0"/>
    </xf>
    <xf numFmtId="0" fontId="7" fillId="33" borderId="0" xfId="57" applyFont="1" applyFill="1" applyAlignment="1" applyProtection="1">
      <alignment horizontal="left" vertical="top"/>
      <protection locked="0"/>
    </xf>
    <xf numFmtId="0" fontId="7" fillId="33" borderId="0" xfId="57" applyFont="1" applyFill="1" applyAlignment="1" applyProtection="1">
      <alignment horizontal="left"/>
      <protection locked="0"/>
    </xf>
    <xf numFmtId="0" fontId="8" fillId="33" borderId="0" xfId="57" applyFont="1" applyFill="1" applyAlignment="1" applyProtection="1">
      <alignment vertical="center"/>
      <protection locked="0"/>
    </xf>
    <xf numFmtId="0" fontId="1" fillId="33" borderId="0" xfId="57" applyFont="1" applyFill="1" applyBorder="1" applyAlignment="1" applyProtection="1">
      <alignment vertical="center"/>
      <protection locked="0"/>
    </xf>
    <xf numFmtId="0" fontId="10" fillId="33" borderId="0" xfId="57" applyFont="1" applyFill="1" applyAlignment="1" applyProtection="1">
      <alignment horizontal="center" vertical="center"/>
      <protection locked="0"/>
    </xf>
    <xf numFmtId="0" fontId="10" fillId="33" borderId="0" xfId="57" applyFont="1" applyFill="1" applyAlignment="1" applyProtection="1">
      <alignment horizontal="left" vertical="center"/>
      <protection locked="0"/>
    </xf>
    <xf numFmtId="0" fontId="11" fillId="33" borderId="0" xfId="57" applyFont="1" applyFill="1" applyAlignment="1" applyProtection="1">
      <alignment horizontal="left" vertical="center"/>
      <protection locked="0"/>
    </xf>
    <xf numFmtId="0" fontId="1" fillId="33" borderId="11" xfId="57" applyFont="1" applyFill="1" applyBorder="1" applyAlignment="1" applyProtection="1">
      <alignment vertical="center"/>
      <protection locked="0"/>
    </xf>
    <xf numFmtId="0" fontId="1" fillId="33" borderId="12" xfId="57" applyFont="1" applyFill="1" applyBorder="1" applyAlignment="1" applyProtection="1">
      <alignment vertical="center"/>
      <protection locked="0"/>
    </xf>
    <xf numFmtId="0" fontId="1" fillId="33" borderId="13" xfId="57" applyFont="1" applyFill="1" applyBorder="1" applyAlignment="1" applyProtection="1">
      <alignment vertical="center"/>
      <protection locked="0"/>
    </xf>
    <xf numFmtId="0" fontId="1" fillId="33" borderId="14" xfId="57" applyFont="1" applyFill="1" applyBorder="1" applyAlignment="1" applyProtection="1">
      <alignment vertical="center"/>
      <protection locked="0"/>
    </xf>
    <xf numFmtId="0" fontId="1" fillId="33" borderId="15" xfId="57" applyFont="1" applyFill="1" applyBorder="1" applyAlignment="1" applyProtection="1">
      <alignment vertical="center"/>
      <protection locked="0"/>
    </xf>
    <xf numFmtId="0" fontId="1" fillId="33" borderId="16" xfId="57" applyFont="1" applyFill="1" applyBorder="1" applyAlignment="1" applyProtection="1">
      <alignment vertical="center"/>
      <protection locked="0"/>
    </xf>
    <xf numFmtId="0" fontId="1" fillId="33" borderId="17" xfId="57" applyFont="1" applyFill="1" applyBorder="1" applyAlignment="1" applyProtection="1">
      <alignment vertical="center"/>
      <protection locked="0"/>
    </xf>
    <xf numFmtId="0" fontId="1" fillId="33" borderId="18" xfId="57" applyFont="1" applyFill="1" applyBorder="1" applyAlignment="1" applyProtection="1">
      <alignment vertical="center"/>
      <protection locked="0"/>
    </xf>
    <xf numFmtId="0" fontId="1" fillId="33" borderId="19" xfId="57" applyFont="1" applyFill="1" applyBorder="1" applyAlignment="1" applyProtection="1">
      <alignment vertical="center"/>
      <protection locked="0"/>
    </xf>
    <xf numFmtId="0" fontId="1" fillId="33" borderId="20" xfId="57" applyFont="1" applyFill="1" applyBorder="1" applyAlignment="1" applyProtection="1">
      <alignment vertical="center"/>
      <protection locked="0"/>
    </xf>
    <xf numFmtId="0" fontId="1" fillId="33" borderId="0" xfId="57" applyFont="1" applyFill="1" applyBorder="1" applyAlignment="1" applyProtection="1">
      <alignment horizontal="center" vertical="center"/>
      <protection locked="0"/>
    </xf>
    <xf numFmtId="0" fontId="1" fillId="33" borderId="12" xfId="57" applyFont="1" applyFill="1" applyBorder="1" applyAlignment="1" applyProtection="1">
      <alignment horizontal="center" vertical="center"/>
      <protection locked="0"/>
    </xf>
    <xf numFmtId="0" fontId="1" fillId="33" borderId="21" xfId="57" applyFont="1" applyFill="1" applyBorder="1" applyAlignment="1" applyProtection="1">
      <alignment vertical="center"/>
      <protection locked="0"/>
    </xf>
    <xf numFmtId="0" fontId="1" fillId="33" borderId="22" xfId="57" applyFont="1" applyFill="1" applyBorder="1" applyAlignment="1" applyProtection="1">
      <alignment vertical="center"/>
      <protection locked="0"/>
    </xf>
    <xf numFmtId="0" fontId="7" fillId="33" borderId="23" xfId="57" applyFont="1" applyFill="1" applyBorder="1" applyAlignment="1" applyProtection="1">
      <alignment vertical="center"/>
      <protection locked="0"/>
    </xf>
    <xf numFmtId="0" fontId="7" fillId="33" borderId="24" xfId="57" applyFont="1" applyFill="1" applyBorder="1" applyAlignment="1" applyProtection="1">
      <alignment vertical="center"/>
      <protection locked="0"/>
    </xf>
    <xf numFmtId="49" fontId="7" fillId="33" borderId="25" xfId="57" applyNumberFormat="1" applyFont="1" applyFill="1" applyBorder="1" applyAlignment="1" applyProtection="1">
      <alignment vertical="center"/>
      <protection locked="0"/>
    </xf>
    <xf numFmtId="0" fontId="7" fillId="33" borderId="26" xfId="57" applyFont="1" applyFill="1" applyBorder="1" applyAlignment="1" applyProtection="1">
      <alignment vertical="center"/>
      <protection locked="0"/>
    </xf>
    <xf numFmtId="0" fontId="7" fillId="33" borderId="24" xfId="57" applyFont="1" applyFill="1" applyBorder="1" applyAlignment="1" applyProtection="1">
      <alignment horizontal="left" vertical="center"/>
      <protection locked="0"/>
    </xf>
    <xf numFmtId="0" fontId="7" fillId="33" borderId="25" xfId="57" applyFont="1" applyFill="1" applyBorder="1" applyAlignment="1" applyProtection="1">
      <alignment horizontal="left" vertical="center"/>
      <protection locked="0"/>
    </xf>
    <xf numFmtId="0" fontId="11" fillId="33" borderId="26" xfId="57" applyFont="1" applyFill="1" applyBorder="1" applyAlignment="1" applyProtection="1">
      <alignment horizontal="left" vertical="center"/>
      <protection locked="0"/>
    </xf>
    <xf numFmtId="0" fontId="11" fillId="33" borderId="27" xfId="57" applyFont="1" applyFill="1" applyBorder="1" applyAlignment="1" applyProtection="1">
      <alignment horizontal="left" vertical="center"/>
      <protection locked="0"/>
    </xf>
    <xf numFmtId="0" fontId="7" fillId="33" borderId="26" xfId="57" applyFont="1" applyFill="1" applyBorder="1" applyAlignment="1" applyProtection="1">
      <alignment horizontal="left"/>
      <protection locked="0"/>
    </xf>
    <xf numFmtId="49" fontId="7" fillId="33" borderId="26" xfId="57" applyNumberFormat="1" applyFont="1" applyFill="1" applyBorder="1" applyAlignment="1" applyProtection="1">
      <alignment horizontal="left" vertical="center"/>
      <protection locked="0"/>
    </xf>
    <xf numFmtId="0" fontId="7" fillId="33" borderId="26" xfId="57" applyFont="1" applyFill="1" applyBorder="1" applyAlignment="1" applyProtection="1">
      <alignment vertical="top"/>
      <protection locked="0"/>
    </xf>
    <xf numFmtId="0" fontId="11" fillId="33" borderId="23" xfId="57" applyFont="1" applyFill="1" applyBorder="1" applyAlignment="1" applyProtection="1">
      <alignment horizontal="left" vertical="center"/>
      <protection locked="0"/>
    </xf>
    <xf numFmtId="0" fontId="1" fillId="34" borderId="11" xfId="57" applyFont="1" applyFill="1" applyBorder="1" applyAlignment="1" applyProtection="1">
      <alignment horizontal="center" vertical="center"/>
      <protection locked="0"/>
    </xf>
    <xf numFmtId="0" fontId="7" fillId="33" borderId="0" xfId="57" applyFont="1" applyFill="1" applyAlignment="1" applyProtection="1">
      <alignment vertical="center"/>
      <protection locked="0"/>
    </xf>
    <xf numFmtId="0" fontId="10" fillId="33" borderId="0" xfId="57" applyFont="1" applyFill="1" applyAlignment="1" applyProtection="1">
      <alignment vertical="center"/>
      <protection locked="0"/>
    </xf>
    <xf numFmtId="0" fontId="7" fillId="33" borderId="24" xfId="57" applyFont="1" applyFill="1" applyBorder="1" applyAlignment="1" applyProtection="1">
      <alignment horizontal="left"/>
      <protection locked="0"/>
    </xf>
    <xf numFmtId="0" fontId="7" fillId="33" borderId="21" xfId="57" applyFont="1" applyFill="1" applyBorder="1" applyAlignment="1" applyProtection="1">
      <alignment horizontal="left" vertical="center"/>
      <protection locked="0"/>
    </xf>
    <xf numFmtId="0" fontId="7" fillId="33" borderId="26" xfId="57" applyFont="1" applyFill="1" applyBorder="1" applyAlignment="1" applyProtection="1">
      <alignment horizontal="left" vertical="center"/>
      <protection locked="0"/>
    </xf>
    <xf numFmtId="49" fontId="7" fillId="33" borderId="24" xfId="57" applyNumberFormat="1" applyFont="1" applyFill="1" applyBorder="1" applyAlignment="1" applyProtection="1">
      <alignment horizontal="left" vertical="center"/>
      <protection locked="0"/>
    </xf>
    <xf numFmtId="0" fontId="7" fillId="33" borderId="0" xfId="57" applyFont="1" applyFill="1" applyBorder="1" applyAlignment="1" applyProtection="1">
      <alignment vertical="center"/>
      <protection locked="0"/>
    </xf>
    <xf numFmtId="0" fontId="11" fillId="35" borderId="0" xfId="57" applyFont="1" applyFill="1" applyAlignment="1" applyProtection="1">
      <alignment horizontal="left" vertical="center"/>
      <protection locked="0"/>
    </xf>
    <xf numFmtId="0" fontId="1" fillId="35" borderId="0" xfId="57" applyFont="1" applyFill="1" applyAlignment="1" applyProtection="1">
      <alignment vertical="center"/>
      <protection locked="0"/>
    </xf>
    <xf numFmtId="0" fontId="7" fillId="35" borderId="0" xfId="57" applyFont="1" applyFill="1" applyAlignment="1" applyProtection="1">
      <alignment horizontal="left" vertical="center"/>
      <protection locked="0"/>
    </xf>
    <xf numFmtId="0" fontId="10" fillId="35" borderId="0" xfId="57" applyFont="1" applyFill="1" applyAlignment="1" applyProtection="1">
      <alignment horizontal="left" vertical="center"/>
      <protection locked="0"/>
    </xf>
    <xf numFmtId="0" fontId="7" fillId="35" borderId="23" xfId="57" applyFont="1" applyFill="1" applyBorder="1" applyAlignment="1" applyProtection="1">
      <alignment vertical="center"/>
      <protection locked="0"/>
    </xf>
    <xf numFmtId="0" fontId="1" fillId="35" borderId="16" xfId="57" applyFont="1" applyFill="1" applyBorder="1" applyAlignment="1" applyProtection="1">
      <alignment vertical="center"/>
      <protection locked="0"/>
    </xf>
    <xf numFmtId="0" fontId="1" fillId="35" borderId="15" xfId="57" applyFont="1" applyFill="1" applyBorder="1" applyAlignment="1" applyProtection="1">
      <alignment vertical="center"/>
      <protection locked="0"/>
    </xf>
    <xf numFmtId="49" fontId="7" fillId="35" borderId="25" xfId="57" applyNumberFormat="1" applyFont="1" applyFill="1" applyBorder="1" applyAlignment="1" applyProtection="1">
      <alignment vertical="center"/>
      <protection locked="0"/>
    </xf>
    <xf numFmtId="0" fontId="1" fillId="35" borderId="19" xfId="57" applyFont="1" applyFill="1" applyBorder="1" applyAlignment="1" applyProtection="1">
      <alignment vertical="center"/>
      <protection locked="0"/>
    </xf>
    <xf numFmtId="0" fontId="1" fillId="35" borderId="20" xfId="57" applyFont="1" applyFill="1" applyBorder="1" applyAlignment="1" applyProtection="1">
      <alignment vertical="center"/>
      <protection locked="0"/>
    </xf>
    <xf numFmtId="0" fontId="7" fillId="35" borderId="24" xfId="57" applyFont="1" applyFill="1" applyBorder="1" applyAlignment="1" applyProtection="1">
      <alignment vertical="center"/>
      <protection locked="0"/>
    </xf>
    <xf numFmtId="0" fontId="1" fillId="35" borderId="21" xfId="57" applyFont="1" applyFill="1" applyBorder="1" applyAlignment="1" applyProtection="1">
      <alignment vertical="center"/>
      <protection locked="0"/>
    </xf>
    <xf numFmtId="0" fontId="1" fillId="35" borderId="22" xfId="57" applyFont="1" applyFill="1" applyBorder="1" applyAlignment="1" applyProtection="1">
      <alignment vertical="center"/>
      <protection locked="0"/>
    </xf>
    <xf numFmtId="49" fontId="7" fillId="35" borderId="26" xfId="57" applyNumberFormat="1" applyFont="1" applyFill="1" applyBorder="1" applyAlignment="1" applyProtection="1">
      <alignment vertical="center"/>
      <protection locked="0"/>
    </xf>
    <xf numFmtId="0" fontId="1" fillId="35" borderId="18" xfId="57" applyFont="1" applyFill="1" applyBorder="1" applyAlignment="1" applyProtection="1">
      <alignment vertical="center"/>
      <protection locked="0"/>
    </xf>
    <xf numFmtId="0" fontId="1" fillId="35" borderId="17" xfId="57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right"/>
    </xf>
    <xf numFmtId="0" fontId="1" fillId="33" borderId="18" xfId="57" applyFont="1" applyFill="1" applyBorder="1" applyAlignment="1" applyProtection="1">
      <alignment horizontal="center" vertical="center"/>
      <protection locked="0"/>
    </xf>
    <xf numFmtId="0" fontId="1" fillId="33" borderId="28" xfId="57" applyFont="1" applyFill="1" applyBorder="1" applyAlignment="1" applyProtection="1">
      <alignment horizontal="center" vertical="center"/>
      <protection locked="0"/>
    </xf>
    <xf numFmtId="0" fontId="1" fillId="33" borderId="16" xfId="57" applyFont="1" applyFill="1" applyBorder="1" applyAlignment="1" applyProtection="1">
      <alignment horizontal="center" vertical="center"/>
      <protection locked="0"/>
    </xf>
    <xf numFmtId="0" fontId="1" fillId="33" borderId="29" xfId="57" applyFont="1" applyFill="1" applyBorder="1" applyAlignment="1" applyProtection="1">
      <alignment horizontal="center" vertical="center"/>
      <protection locked="0"/>
    </xf>
    <xf numFmtId="0" fontId="11" fillId="33" borderId="23" xfId="57" applyFont="1" applyFill="1" applyBorder="1" applyAlignment="1" applyProtection="1">
      <alignment horizontal="center" vertical="center"/>
      <protection locked="0"/>
    </xf>
    <xf numFmtId="0" fontId="11" fillId="33" borderId="15" xfId="57" applyFont="1" applyFill="1" applyBorder="1" applyAlignment="1" applyProtection="1">
      <alignment horizontal="center" vertical="center"/>
      <protection locked="0"/>
    </xf>
    <xf numFmtId="0" fontId="7" fillId="33" borderId="23" xfId="57" applyFont="1" applyFill="1" applyBorder="1" applyAlignment="1" applyProtection="1">
      <alignment horizontal="left" vertical="center"/>
      <protection locked="0"/>
    </xf>
    <xf numFmtId="0" fontId="7" fillId="33" borderId="27" xfId="57" applyFont="1" applyFill="1" applyBorder="1" applyAlignment="1" applyProtection="1">
      <alignment horizontal="center" vertical="center"/>
      <protection locked="0"/>
    </xf>
    <xf numFmtId="0" fontId="7" fillId="33" borderId="26" xfId="57" applyFont="1" applyFill="1" applyBorder="1" applyAlignment="1" applyProtection="1">
      <alignment horizontal="center" vertical="center"/>
      <protection locked="0"/>
    </xf>
    <xf numFmtId="0" fontId="7" fillId="33" borderId="0" xfId="57" applyFont="1" applyFill="1" applyBorder="1" applyAlignment="1" applyProtection="1">
      <alignment horizontal="center" vertical="center"/>
      <protection locked="0"/>
    </xf>
    <xf numFmtId="0" fontId="1" fillId="33" borderId="0" xfId="57" applyFont="1" applyFill="1" applyAlignment="1" applyProtection="1">
      <alignment horizontal="left" vertical="center"/>
      <protection locked="0"/>
    </xf>
    <xf numFmtId="0" fontId="1" fillId="33" borderId="0" xfId="57" applyFont="1" applyFill="1" applyBorder="1" applyAlignment="1" applyProtection="1">
      <alignment horizontal="left" vertical="center"/>
      <protection locked="0"/>
    </xf>
    <xf numFmtId="0" fontId="10" fillId="33" borderId="0" xfId="57" applyFont="1" applyFill="1" applyBorder="1" applyAlignment="1" applyProtection="1">
      <alignment horizontal="left" vertical="center"/>
      <protection locked="0"/>
    </xf>
    <xf numFmtId="43" fontId="1" fillId="33" borderId="0" xfId="57" applyNumberFormat="1" applyFont="1" applyFill="1" applyBorder="1" applyAlignment="1" applyProtection="1">
      <alignment horizontal="center" vertical="center"/>
      <protection locked="0"/>
    </xf>
    <xf numFmtId="0" fontId="1" fillId="33" borderId="0" xfId="57" applyNumberFormat="1" applyFont="1" applyFill="1" applyBorder="1" applyAlignment="1" applyProtection="1">
      <alignment horizontal="center" vertical="center"/>
      <protection locked="0"/>
    </xf>
    <xf numFmtId="0" fontId="7" fillId="33" borderId="0" xfId="57" applyNumberFormat="1" applyFont="1" applyFill="1" applyBorder="1" applyAlignment="1" applyProtection="1">
      <alignment horizontal="center" vertical="center"/>
      <protection locked="0"/>
    </xf>
    <xf numFmtId="0" fontId="7" fillId="33" borderId="30" xfId="57" applyFont="1" applyFill="1" applyBorder="1" applyAlignment="1" applyProtection="1">
      <alignment vertical="center"/>
      <protection locked="0"/>
    </xf>
    <xf numFmtId="0" fontId="1" fillId="33" borderId="30" xfId="57" applyFont="1" applyFill="1" applyBorder="1" applyAlignment="1" applyProtection="1">
      <alignment vertical="center"/>
      <protection locked="0"/>
    </xf>
    <xf numFmtId="0" fontId="1" fillId="33" borderId="24" xfId="57" applyFont="1" applyFill="1" applyBorder="1" applyAlignment="1" applyProtection="1">
      <alignment vertical="center"/>
      <protection locked="0"/>
    </xf>
    <xf numFmtId="43" fontId="1" fillId="33" borderId="12" xfId="57" applyNumberFormat="1" applyFont="1" applyFill="1" applyBorder="1" applyAlignment="1" applyProtection="1">
      <alignment horizontal="center" vertical="center"/>
      <protection locked="0"/>
    </xf>
    <xf numFmtId="0" fontId="1" fillId="33" borderId="17" xfId="57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33" borderId="0" xfId="57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left"/>
      <protection locked="0"/>
    </xf>
    <xf numFmtId="0" fontId="1" fillId="33" borderId="0" xfId="57" applyFont="1" applyFill="1" applyAlignment="1" applyProtection="1">
      <alignment horizontal="left"/>
      <protection locked="0"/>
    </xf>
    <xf numFmtId="0" fontId="8" fillId="0" borderId="31" xfId="57" applyFont="1" applyFill="1" applyBorder="1" applyAlignment="1" applyProtection="1">
      <alignment horizontal="center" vertical="center"/>
      <protection locked="0"/>
    </xf>
    <xf numFmtId="0" fontId="8" fillId="0" borderId="11" xfId="57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wrapText="1"/>
    </xf>
    <xf numFmtId="0" fontId="7" fillId="33" borderId="32" xfId="57" applyFont="1" applyFill="1" applyBorder="1" applyAlignment="1" applyProtection="1">
      <alignment horizontal="center" vertical="center"/>
      <protection locked="0"/>
    </xf>
    <xf numFmtId="0" fontId="7" fillId="0" borderId="30" xfId="57" applyFont="1" applyFill="1" applyBorder="1" applyAlignment="1" applyProtection="1">
      <alignment horizontal="center" vertical="center"/>
      <protection locked="0"/>
    </xf>
    <xf numFmtId="0" fontId="7" fillId="0" borderId="23" xfId="57" applyFont="1" applyFill="1" applyBorder="1" applyAlignment="1" applyProtection="1">
      <alignment horizontal="center" vertical="center"/>
      <protection locked="0"/>
    </xf>
    <xf numFmtId="0" fontId="7" fillId="33" borderId="33" xfId="57" applyFont="1" applyFill="1" applyBorder="1" applyAlignment="1" applyProtection="1">
      <alignment horizontal="center" vertical="center"/>
      <protection locked="0"/>
    </xf>
    <xf numFmtId="0" fontId="7" fillId="33" borderId="34" xfId="57" applyFont="1" applyFill="1" applyBorder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left" vertical="center"/>
      <protection locked="0"/>
    </xf>
    <xf numFmtId="0" fontId="7" fillId="33" borderId="0" xfId="57" applyFont="1" applyFill="1" applyBorder="1" applyAlignment="1" applyProtection="1">
      <alignment horizontal="left" vertical="center"/>
      <protection locked="0"/>
    </xf>
    <xf numFmtId="0" fontId="7" fillId="33" borderId="23" xfId="57" applyFont="1" applyFill="1" applyBorder="1" applyAlignment="1" applyProtection="1">
      <alignment horizontal="center" vertical="center"/>
      <protection locked="0"/>
    </xf>
    <xf numFmtId="0" fontId="7" fillId="33" borderId="16" xfId="57" applyFont="1" applyFill="1" applyBorder="1" applyAlignment="1" applyProtection="1">
      <alignment horizontal="center" vertical="center"/>
      <protection locked="0"/>
    </xf>
    <xf numFmtId="0" fontId="7" fillId="33" borderId="16" xfId="57" applyFont="1" applyFill="1" applyBorder="1" applyAlignment="1" applyProtection="1">
      <alignment horizontal="left" vertical="center"/>
      <protection locked="0"/>
    </xf>
    <xf numFmtId="0" fontId="7" fillId="33" borderId="34" xfId="57" applyFont="1" applyFill="1" applyBorder="1" applyAlignment="1" applyProtection="1">
      <alignment horizontal="left" vertical="center"/>
      <protection locked="0"/>
    </xf>
    <xf numFmtId="0" fontId="7" fillId="33" borderId="0" xfId="57" applyFont="1" applyFill="1" applyBorder="1" applyAlignment="1" applyProtection="1">
      <alignment horizontal="center"/>
      <protection locked="0"/>
    </xf>
    <xf numFmtId="0" fontId="1" fillId="33" borderId="35" xfId="57" applyFont="1" applyFill="1" applyBorder="1" applyAlignment="1" applyProtection="1">
      <alignment horizontal="center" vertical="center"/>
      <protection locked="0"/>
    </xf>
    <xf numFmtId="0" fontId="7" fillId="33" borderId="0" xfId="57" applyFont="1" applyFill="1" applyBorder="1" applyAlignment="1" applyProtection="1">
      <alignment horizontal="left" vertical="top"/>
      <protection locked="0"/>
    </xf>
    <xf numFmtId="0" fontId="1" fillId="33" borderId="35" xfId="57" applyFont="1" applyFill="1" applyBorder="1" applyAlignment="1" applyProtection="1">
      <alignment vertical="center"/>
      <protection locked="0"/>
    </xf>
    <xf numFmtId="0" fontId="11" fillId="33" borderId="34" xfId="57" applyFont="1" applyFill="1" applyBorder="1" applyAlignment="1" applyProtection="1">
      <alignment horizontal="center" vertical="center"/>
      <protection locked="0"/>
    </xf>
    <xf numFmtId="0" fontId="11" fillId="33" borderId="36" xfId="57" applyFont="1" applyFill="1" applyBorder="1" applyAlignment="1" applyProtection="1">
      <alignment horizontal="center" vertical="center"/>
      <protection locked="0"/>
    </xf>
    <xf numFmtId="0" fontId="7" fillId="33" borderId="23" xfId="57" applyFont="1" applyFill="1" applyBorder="1" applyAlignment="1" applyProtection="1">
      <alignment vertical="top"/>
      <protection locked="0"/>
    </xf>
    <xf numFmtId="0" fontId="7" fillId="33" borderId="27" xfId="57" applyFont="1" applyFill="1" applyBorder="1" applyAlignment="1" applyProtection="1">
      <alignment vertical="top"/>
      <protection locked="0"/>
    </xf>
    <xf numFmtId="0" fontId="7" fillId="33" borderId="15" xfId="57" applyFont="1" applyFill="1" applyBorder="1" applyAlignment="1" applyProtection="1">
      <alignment horizontal="left" vertical="center"/>
      <protection locked="0"/>
    </xf>
    <xf numFmtId="0" fontId="7" fillId="33" borderId="18" xfId="57" applyFont="1" applyFill="1" applyBorder="1" applyAlignment="1" applyProtection="1">
      <alignment horizontal="left" vertical="center"/>
      <protection locked="0"/>
    </xf>
    <xf numFmtId="0" fontId="7" fillId="33" borderId="17" xfId="57" applyFont="1" applyFill="1" applyBorder="1" applyAlignment="1" applyProtection="1">
      <alignment horizontal="left" vertical="center"/>
      <protection locked="0"/>
    </xf>
    <xf numFmtId="0" fontId="11" fillId="33" borderId="0" xfId="57" applyFont="1" applyFill="1" applyAlignment="1" applyProtection="1" quotePrefix="1">
      <alignment horizontal="left" vertical="center"/>
      <protection locked="0"/>
    </xf>
    <xf numFmtId="0" fontId="1" fillId="33" borderId="35" xfId="57" applyNumberFormat="1" applyFont="1" applyFill="1" applyBorder="1" applyAlignment="1" applyProtection="1">
      <alignment horizontal="center" vertical="center"/>
      <protection locked="0"/>
    </xf>
    <xf numFmtId="0" fontId="1" fillId="33" borderId="36" xfId="57" applyNumberFormat="1" applyFont="1" applyFill="1" applyBorder="1" applyAlignment="1" applyProtection="1">
      <alignment horizontal="center" vertical="center"/>
      <protection locked="0"/>
    </xf>
    <xf numFmtId="0" fontId="15" fillId="34" borderId="37" xfId="0" applyFont="1" applyFill="1" applyBorder="1" applyAlignment="1">
      <alignment horizontal="center" vertical="center"/>
    </xf>
    <xf numFmtId="0" fontId="1" fillId="33" borderId="36" xfId="57" applyFont="1" applyFill="1" applyBorder="1" applyAlignment="1" applyProtection="1">
      <alignment horizontal="center" vertical="center"/>
      <protection locked="0"/>
    </xf>
    <xf numFmtId="0" fontId="7" fillId="33" borderId="38" xfId="57" applyFont="1" applyFill="1" applyBorder="1" applyAlignment="1" applyProtection="1">
      <alignment horizontal="center" vertical="center"/>
      <protection locked="0"/>
    </xf>
    <xf numFmtId="49" fontId="11" fillId="33" borderId="34" xfId="57" applyNumberFormat="1" applyFont="1" applyFill="1" applyBorder="1" applyAlignment="1" applyProtection="1">
      <alignment vertical="center"/>
      <protection locked="0"/>
    </xf>
    <xf numFmtId="49" fontId="11" fillId="33" borderId="16" xfId="57" applyNumberFormat="1" applyFont="1" applyFill="1" applyBorder="1" applyAlignment="1" applyProtection="1">
      <alignment vertical="center"/>
      <protection locked="0"/>
    </xf>
    <xf numFmtId="0" fontId="1" fillId="33" borderId="16" xfId="57" applyNumberFormat="1" applyFont="1" applyFill="1" applyBorder="1" applyAlignment="1" applyProtection="1">
      <alignment horizontal="center" vertical="center"/>
      <protection locked="0"/>
    </xf>
    <xf numFmtId="0" fontId="11" fillId="33" borderId="18" xfId="57" applyFont="1" applyFill="1" applyBorder="1" applyAlignment="1" applyProtection="1" quotePrefix="1">
      <alignment horizontal="left" vertical="center"/>
      <protection locked="0"/>
    </xf>
    <xf numFmtId="0" fontId="11" fillId="33" borderId="18" xfId="57" applyFont="1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/>
    </xf>
    <xf numFmtId="0" fontId="15" fillId="33" borderId="16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1" fillId="33" borderId="15" xfId="57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7" fillId="33" borderId="0" xfId="57" applyFont="1" applyFill="1" applyBorder="1" applyAlignment="1" applyProtection="1">
      <alignment horizontal="left"/>
      <protection locked="0"/>
    </xf>
    <xf numFmtId="0" fontId="21" fillId="36" borderId="39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1" fillId="36" borderId="4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33" borderId="0" xfId="57" applyFont="1" applyFill="1" applyBorder="1" applyAlignment="1" applyProtection="1">
      <alignment horizontal="center"/>
      <protection locked="0"/>
    </xf>
    <xf numFmtId="0" fontId="21" fillId="0" borderId="39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1" fillId="0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8" fillId="33" borderId="16" xfId="57" applyFont="1" applyFill="1" applyBorder="1" applyAlignment="1" applyProtection="1">
      <alignment vertical="center"/>
      <protection locked="0"/>
    </xf>
    <xf numFmtId="0" fontId="11" fillId="33" borderId="16" xfId="57" applyFont="1" applyFill="1" applyBorder="1" applyAlignment="1" applyProtection="1">
      <alignment horizontal="left" vertical="top"/>
      <protection locked="0"/>
    </xf>
    <xf numFmtId="0" fontId="8" fillId="33" borderId="18" xfId="57" applyFont="1" applyFill="1" applyBorder="1" applyAlignment="1" applyProtection="1">
      <alignment vertical="center"/>
      <protection locked="0"/>
    </xf>
    <xf numFmtId="0" fontId="11" fillId="33" borderId="18" xfId="57" applyFont="1" applyFill="1" applyBorder="1" applyAlignment="1" applyProtection="1">
      <alignment horizontal="left" vertical="top"/>
      <protection locked="0"/>
    </xf>
    <xf numFmtId="0" fontId="25" fillId="33" borderId="26" xfId="57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left" vertical="center"/>
    </xf>
    <xf numFmtId="0" fontId="1" fillId="37" borderId="0" xfId="57" applyFont="1" applyFill="1" applyBorder="1" applyAlignment="1" applyProtection="1">
      <alignment horizontal="center" vertical="center"/>
      <protection locked="0"/>
    </xf>
    <xf numFmtId="0" fontId="1" fillId="37" borderId="0" xfId="57" applyFont="1" applyFill="1" applyAlignment="1" applyProtection="1">
      <alignment vertical="center"/>
      <protection locked="0"/>
    </xf>
    <xf numFmtId="0" fontId="10" fillId="33" borderId="0" xfId="57" applyFont="1" applyFill="1" applyBorder="1" applyAlignment="1" applyProtection="1">
      <alignment horizontal="left" vertical="top"/>
      <protection locked="0"/>
    </xf>
    <xf numFmtId="0" fontId="10" fillId="33" borderId="0" xfId="57" applyFont="1" applyFill="1" applyAlignment="1" applyProtection="1">
      <alignment horizontal="left" vertical="top"/>
      <protection locked="0"/>
    </xf>
    <xf numFmtId="0" fontId="1" fillId="33" borderId="0" xfId="57" applyFont="1" applyFill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0" fillId="33" borderId="25" xfId="57" applyFont="1" applyFill="1" applyBorder="1" applyAlignment="1" applyProtection="1">
      <alignment horizontal="left" vertical="center"/>
      <protection locked="0"/>
    </xf>
    <xf numFmtId="0" fontId="11" fillId="33" borderId="23" xfId="57" applyFont="1" applyFill="1" applyBorder="1" applyAlignment="1" applyProtection="1">
      <alignment vertical="top"/>
      <protection locked="0"/>
    </xf>
    <xf numFmtId="0" fontId="11" fillId="33" borderId="27" xfId="57" applyFont="1" applyFill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left" vertical="center"/>
    </xf>
    <xf numFmtId="0" fontId="21" fillId="36" borderId="41" xfId="0" applyFont="1" applyFill="1" applyBorder="1" applyAlignment="1">
      <alignment horizontal="center" vertical="center"/>
    </xf>
    <xf numFmtId="0" fontId="21" fillId="36" borderId="43" xfId="0" applyFont="1" applyFill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22" fillId="36" borderId="28" xfId="0" applyFont="1" applyFill="1" applyBorder="1" applyAlignment="1">
      <alignment horizontal="center" vertical="center"/>
    </xf>
    <xf numFmtId="0" fontId="7" fillId="33" borderId="16" xfId="57" applyFont="1" applyFill="1" applyBorder="1" applyAlignment="1" applyProtection="1">
      <alignment horizontal="left"/>
      <protection locked="0"/>
    </xf>
    <xf numFmtId="0" fontId="1" fillId="37" borderId="0" xfId="57" applyFont="1" applyFill="1" applyBorder="1" applyAlignment="1" applyProtection="1">
      <alignment horizontal="center" vertical="center"/>
      <protection locked="0"/>
    </xf>
    <xf numFmtId="0" fontId="10" fillId="33" borderId="23" xfId="57" applyFont="1" applyFill="1" applyBorder="1" applyAlignment="1" applyProtection="1">
      <alignment vertical="center"/>
      <protection locked="0"/>
    </xf>
    <xf numFmtId="0" fontId="10" fillId="33" borderId="25" xfId="57" applyFont="1" applyFill="1" applyBorder="1" applyAlignment="1" applyProtection="1">
      <alignment vertical="center"/>
      <protection locked="0"/>
    </xf>
    <xf numFmtId="49" fontId="10" fillId="33" borderId="0" xfId="57" applyNumberFormat="1" applyFont="1" applyFill="1" applyAlignment="1" applyProtection="1">
      <alignment vertical="center"/>
      <protection locked="0"/>
    </xf>
    <xf numFmtId="0" fontId="10" fillId="33" borderId="24" xfId="57" applyFont="1" applyFill="1" applyBorder="1" applyAlignment="1" applyProtection="1">
      <alignment horizontal="left" vertical="center"/>
      <protection locked="0"/>
    </xf>
    <xf numFmtId="0" fontId="10" fillId="33" borderId="26" xfId="57" applyFont="1" applyFill="1" applyBorder="1" applyAlignment="1" applyProtection="1">
      <alignment horizontal="left" vertical="center"/>
      <protection locked="0"/>
    </xf>
    <xf numFmtId="0" fontId="10" fillId="33" borderId="26" xfId="57" applyFont="1" applyFill="1" applyBorder="1" applyAlignment="1" applyProtection="1">
      <alignment vertical="top"/>
      <protection locked="0"/>
    </xf>
    <xf numFmtId="0" fontId="26" fillId="33" borderId="23" xfId="57" applyFont="1" applyFill="1" applyBorder="1" applyAlignment="1" applyProtection="1">
      <alignment horizontal="left" vertical="center"/>
      <protection locked="0"/>
    </xf>
    <xf numFmtId="0" fontId="26" fillId="33" borderId="27" xfId="57" applyFont="1" applyFill="1" applyBorder="1" applyAlignment="1" applyProtection="1">
      <alignment horizontal="left" vertical="center"/>
      <protection locked="0"/>
    </xf>
    <xf numFmtId="0" fontId="7" fillId="33" borderId="0" xfId="57" applyFont="1" applyFill="1" applyBorder="1" applyAlignment="1" applyProtection="1">
      <alignment horizontal="right" vertical="center"/>
      <protection locked="0"/>
    </xf>
    <xf numFmtId="0" fontId="11" fillId="33" borderId="0" xfId="57" applyFont="1" applyFill="1" applyBorder="1" applyAlignment="1" applyProtection="1">
      <alignment horizontal="left"/>
      <protection locked="0"/>
    </xf>
    <xf numFmtId="0" fontId="7" fillId="33" borderId="23" xfId="57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0" xfId="57" applyFont="1" applyFill="1" applyAlignment="1" applyProtection="1">
      <alignment horizontal="left" vertical="center" wrapText="1"/>
      <protection locked="0"/>
    </xf>
    <xf numFmtId="0" fontId="7" fillId="33" borderId="12" xfId="57" applyFont="1" applyFill="1" applyBorder="1" applyAlignment="1" applyProtection="1">
      <alignment horizontal="left" vertical="center" wrapText="1"/>
      <protection locked="0"/>
    </xf>
    <xf numFmtId="0" fontId="7" fillId="33" borderId="0" xfId="57" applyFont="1" applyFill="1" applyAlignment="1" applyProtection="1">
      <alignment horizontal="left" wrapText="1"/>
      <protection locked="0"/>
    </xf>
    <xf numFmtId="0" fontId="15" fillId="33" borderId="0" xfId="57" applyFont="1" applyFill="1" applyAlignment="1" applyProtection="1">
      <alignment horizontal="left" vertical="top" wrapText="1"/>
      <protection locked="0"/>
    </xf>
    <xf numFmtId="0" fontId="27" fillId="33" borderId="0" xfId="57" applyFont="1" applyFill="1" applyAlignment="1" applyProtection="1">
      <alignment horizontal="left" vertical="top" wrapText="1"/>
      <protection locked="0"/>
    </xf>
    <xf numFmtId="0" fontId="21" fillId="36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4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7" fillId="33" borderId="0" xfId="57" applyFont="1" applyFill="1" applyAlignment="1" applyProtection="1">
      <alignment horizontal="left" vertical="center"/>
      <protection locked="0"/>
    </xf>
    <xf numFmtId="0" fontId="1" fillId="38" borderId="44" xfId="57" applyFont="1" applyFill="1" applyBorder="1" applyAlignment="1" applyProtection="1">
      <alignment vertical="center"/>
      <protection locked="0"/>
    </xf>
    <xf numFmtId="0" fontId="0" fillId="38" borderId="35" xfId="0" applyFill="1" applyBorder="1" applyAlignment="1">
      <alignment/>
    </xf>
    <xf numFmtId="0" fontId="0" fillId="38" borderId="45" xfId="0" applyFill="1" applyBorder="1" applyAlignment="1">
      <alignment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49" fontId="7" fillId="33" borderId="0" xfId="57" applyNumberFormat="1" applyFont="1" applyFill="1" applyAlignment="1" applyProtection="1">
      <alignment horizontal="left" vertical="center"/>
      <protection locked="0"/>
    </xf>
    <xf numFmtId="0" fontId="1" fillId="34" borderId="31" xfId="57" applyFont="1" applyFill="1" applyBorder="1" applyAlignment="1" applyProtection="1">
      <alignment horizontal="center" vertical="center"/>
      <protection locked="0"/>
    </xf>
    <xf numFmtId="0" fontId="1" fillId="34" borderId="42" xfId="57" applyFont="1" applyFill="1" applyBorder="1" applyAlignment="1" applyProtection="1">
      <alignment horizontal="center" vertical="center"/>
      <protection locked="0"/>
    </xf>
    <xf numFmtId="0" fontId="7" fillId="33" borderId="12" xfId="57" applyFont="1" applyFill="1" applyBorder="1" applyAlignment="1" applyProtection="1">
      <alignment horizontal="left" vertical="center"/>
      <protection locked="0"/>
    </xf>
    <xf numFmtId="0" fontId="1" fillId="34" borderId="24" xfId="57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4" xfId="57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34" borderId="44" xfId="57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34" borderId="11" xfId="57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1" fillId="34" borderId="25" xfId="57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1" fillId="33" borderId="0" xfId="57" applyFont="1" applyFill="1" applyAlignment="1" applyProtection="1">
      <alignment horizontal="left" vertical="center"/>
      <protection locked="0"/>
    </xf>
    <xf numFmtId="0" fontId="0" fillId="0" borderId="3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33" borderId="19" xfId="57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10" fillId="33" borderId="0" xfId="57" applyFont="1" applyFill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9" fillId="34" borderId="31" xfId="52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34" borderId="31" xfId="57" applyFont="1" applyFill="1" applyBorder="1" applyAlignment="1" applyProtection="1">
      <alignment horizontal="left" vertical="center"/>
      <protection locked="0"/>
    </xf>
    <xf numFmtId="0" fontId="1" fillId="34" borderId="11" xfId="57" applyFont="1" applyFill="1" applyBorder="1" applyAlignment="1" applyProtection="1">
      <alignment horizontal="left" vertical="center"/>
      <protection locked="0"/>
    </xf>
    <xf numFmtId="0" fontId="1" fillId="34" borderId="42" xfId="57" applyFont="1" applyFill="1" applyBorder="1" applyAlignment="1" applyProtection="1">
      <alignment horizontal="left" vertical="center"/>
      <protection locked="0"/>
    </xf>
    <xf numFmtId="0" fontId="13" fillId="33" borderId="0" xfId="57" applyFont="1" applyFill="1" applyAlignment="1" applyProtection="1">
      <alignment horizontal="right"/>
      <protection locked="0"/>
    </xf>
    <xf numFmtId="0" fontId="13" fillId="33" borderId="12" xfId="57" applyFont="1" applyFill="1" applyBorder="1" applyAlignment="1" applyProtection="1">
      <alignment horizontal="right"/>
      <protection locked="0"/>
    </xf>
    <xf numFmtId="3" fontId="0" fillId="0" borderId="46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4" fontId="1" fillId="34" borderId="24" xfId="57" applyNumberFormat="1" applyFont="1" applyFill="1" applyBorder="1" applyAlignment="1" applyProtection="1">
      <alignment horizontal="center" vertical="center"/>
      <protection/>
    </xf>
    <xf numFmtId="4" fontId="1" fillId="34" borderId="21" xfId="57" applyNumberFormat="1" applyFont="1" applyFill="1" applyBorder="1" applyAlignment="1" applyProtection="1">
      <alignment horizontal="center" vertical="center"/>
      <protection/>
    </xf>
    <xf numFmtId="4" fontId="1" fillId="34" borderId="22" xfId="57" applyNumberFormat="1" applyFont="1" applyFill="1" applyBorder="1" applyAlignment="1" applyProtection="1">
      <alignment horizontal="center" vertical="center"/>
      <protection/>
    </xf>
    <xf numFmtId="4" fontId="1" fillId="34" borderId="27" xfId="57" applyNumberFormat="1" applyFont="1" applyFill="1" applyBorder="1" applyAlignment="1" applyProtection="1">
      <alignment horizontal="center" vertical="center"/>
      <protection/>
    </xf>
    <xf numFmtId="4" fontId="1" fillId="34" borderId="18" xfId="57" applyNumberFormat="1" applyFont="1" applyFill="1" applyBorder="1" applyAlignment="1" applyProtection="1">
      <alignment horizontal="center" vertical="center"/>
      <protection/>
    </xf>
    <xf numFmtId="4" fontId="1" fillId="34" borderId="17" xfId="57" applyNumberFormat="1" applyFont="1" applyFill="1" applyBorder="1" applyAlignment="1" applyProtection="1">
      <alignment horizontal="center" vertical="center"/>
      <protection/>
    </xf>
    <xf numFmtId="0" fontId="7" fillId="33" borderId="46" xfId="57" applyFont="1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166" fontId="1" fillId="34" borderId="24" xfId="57" applyNumberFormat="1" applyFont="1" applyFill="1" applyBorder="1" applyAlignment="1" applyProtection="1">
      <alignment horizontal="center" vertical="center"/>
      <protection/>
    </xf>
    <xf numFmtId="166" fontId="0" fillId="0" borderId="21" xfId="0" applyNumberFormat="1" applyBorder="1" applyAlignment="1" applyProtection="1">
      <alignment horizontal="center" vertical="center"/>
      <protection/>
    </xf>
    <xf numFmtId="166" fontId="0" fillId="0" borderId="22" xfId="0" applyNumberFormat="1" applyBorder="1" applyAlignment="1" applyProtection="1">
      <alignment horizontal="center" vertical="center"/>
      <protection/>
    </xf>
    <xf numFmtId="166" fontId="0" fillId="0" borderId="26" xfId="0" applyNumberFormat="1" applyBorder="1" applyAlignment="1" applyProtection="1">
      <alignment horizontal="center" vertical="center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166" fontId="0" fillId="0" borderId="12" xfId="0" applyNumberFormat="1" applyBorder="1" applyAlignment="1" applyProtection="1">
      <alignment horizontal="center" vertical="center"/>
      <protection/>
    </xf>
    <xf numFmtId="0" fontId="7" fillId="33" borderId="35" xfId="57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33" borderId="31" xfId="57" applyFont="1" applyFill="1" applyBorder="1" applyAlignment="1" applyProtection="1">
      <alignment horizontal="center" vertical="center"/>
      <protection locked="0"/>
    </xf>
    <xf numFmtId="0" fontId="7" fillId="33" borderId="42" xfId="57" applyFont="1" applyFill="1" applyBorder="1" applyAlignment="1" applyProtection="1">
      <alignment horizontal="center" vertical="center"/>
      <protection locked="0"/>
    </xf>
    <xf numFmtId="0" fontId="7" fillId="33" borderId="24" xfId="57" applyFont="1" applyFill="1" applyBorder="1" applyAlignment="1" applyProtection="1">
      <alignment horizontal="center" vertical="center"/>
      <protection locked="0"/>
    </xf>
    <xf numFmtId="0" fontId="7" fillId="33" borderId="22" xfId="57" applyFont="1" applyFill="1" applyBorder="1" applyAlignment="1" applyProtection="1">
      <alignment horizontal="center" vertical="center"/>
      <protection locked="0"/>
    </xf>
    <xf numFmtId="0" fontId="7" fillId="33" borderId="25" xfId="57" applyFont="1" applyFill="1" applyBorder="1" applyAlignment="1" applyProtection="1">
      <alignment horizontal="center" vertical="center"/>
      <protection locked="0"/>
    </xf>
    <xf numFmtId="0" fontId="7" fillId="33" borderId="20" xfId="57" applyFont="1" applyFill="1" applyBorder="1" applyAlignment="1" applyProtection="1">
      <alignment horizontal="center" vertical="center"/>
      <protection locked="0"/>
    </xf>
    <xf numFmtId="0" fontId="7" fillId="33" borderId="48" xfId="57" applyFont="1" applyFill="1" applyBorder="1" applyAlignment="1" applyProtection="1">
      <alignment horizontal="center" vertical="center"/>
      <protection locked="0"/>
    </xf>
    <xf numFmtId="0" fontId="11" fillId="33" borderId="31" xfId="57" applyFont="1" applyFill="1" applyBorder="1" applyAlignment="1" applyProtection="1">
      <alignment horizontal="left" vertical="center"/>
      <protection locked="0"/>
    </xf>
    <xf numFmtId="0" fontId="11" fillId="33" borderId="11" xfId="57" applyFont="1" applyFill="1" applyBorder="1" applyAlignment="1" applyProtection="1">
      <alignment horizontal="left" vertical="center"/>
      <protection locked="0"/>
    </xf>
    <xf numFmtId="0" fontId="11" fillId="33" borderId="42" xfId="57" applyFont="1" applyFill="1" applyBorder="1" applyAlignment="1" applyProtection="1">
      <alignment horizontal="left" vertical="center"/>
      <protection locked="0"/>
    </xf>
    <xf numFmtId="3" fontId="1" fillId="38" borderId="24" xfId="57" applyNumberFormat="1" applyFont="1" applyFill="1" applyBorder="1" applyAlignment="1" applyProtection="1">
      <alignment horizontal="center" vertical="center"/>
      <protection locked="0"/>
    </xf>
    <xf numFmtId="3" fontId="0" fillId="38" borderId="21" xfId="0" applyNumberFormat="1" applyFill="1" applyBorder="1" applyAlignment="1">
      <alignment/>
    </xf>
    <xf numFmtId="3" fontId="0" fillId="38" borderId="22" xfId="0" applyNumberFormat="1" applyFill="1" applyBorder="1" applyAlignment="1">
      <alignment/>
    </xf>
    <xf numFmtId="0" fontId="1" fillId="33" borderId="34" xfId="57" applyFont="1" applyFill="1" applyBorder="1" applyAlignment="1" applyProtection="1">
      <alignment horizontal="center" vertical="center"/>
      <protection locked="0"/>
    </xf>
    <xf numFmtId="0" fontId="1" fillId="33" borderId="35" xfId="57" applyFont="1" applyFill="1" applyBorder="1" applyAlignment="1" applyProtection="1">
      <alignment horizontal="center" vertical="center"/>
      <protection locked="0"/>
    </xf>
    <xf numFmtId="0" fontId="1" fillId="33" borderId="45" xfId="57" applyFont="1" applyFill="1" applyBorder="1" applyAlignment="1" applyProtection="1">
      <alignment horizontal="center" vertical="center"/>
      <protection locked="0"/>
    </xf>
    <xf numFmtId="0" fontId="1" fillId="33" borderId="23" xfId="57" applyFont="1" applyFill="1" applyBorder="1" applyAlignment="1" applyProtection="1">
      <alignment horizontal="center" vertical="center"/>
      <protection locked="0"/>
    </xf>
    <xf numFmtId="0" fontId="1" fillId="33" borderId="16" xfId="57" applyFont="1" applyFill="1" applyBorder="1" applyAlignment="1" applyProtection="1">
      <alignment horizontal="center" vertical="center"/>
      <protection locked="0"/>
    </xf>
    <xf numFmtId="0" fontId="1" fillId="33" borderId="29" xfId="57" applyFont="1" applyFill="1" applyBorder="1" applyAlignment="1" applyProtection="1">
      <alignment horizontal="center" vertical="center"/>
      <protection locked="0"/>
    </xf>
    <xf numFmtId="0" fontId="1" fillId="33" borderId="46" xfId="57" applyFont="1" applyFill="1" applyBorder="1" applyAlignment="1" applyProtection="1">
      <alignment horizontal="center" vertical="center"/>
      <protection locked="0"/>
    </xf>
    <xf numFmtId="0" fontId="1" fillId="33" borderId="43" xfId="57" applyFont="1" applyFill="1" applyBorder="1" applyAlignment="1" applyProtection="1">
      <alignment horizontal="center" vertical="center"/>
      <protection locked="0"/>
    </xf>
    <xf numFmtId="0" fontId="1" fillId="33" borderId="49" xfId="57" applyFont="1" applyFill="1" applyBorder="1" applyAlignment="1" applyProtection="1">
      <alignment horizontal="center" vertical="center"/>
      <protection locked="0"/>
    </xf>
    <xf numFmtId="0" fontId="7" fillId="33" borderId="34" xfId="57" applyFont="1" applyFill="1" applyBorder="1" applyAlignment="1" applyProtection="1">
      <alignment horizontal="center" vertical="center"/>
      <protection locked="0"/>
    </xf>
    <xf numFmtId="0" fontId="7" fillId="33" borderId="36" xfId="57" applyFont="1" applyFill="1" applyBorder="1" applyAlignment="1" applyProtection="1">
      <alignment horizontal="center" vertical="center"/>
      <protection locked="0"/>
    </xf>
    <xf numFmtId="0" fontId="7" fillId="33" borderId="50" xfId="57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1" fillId="34" borderId="34" xfId="57" applyNumberFormat="1" applyFont="1" applyFill="1" applyBorder="1" applyAlignment="1" applyProtection="1">
      <alignment horizontal="center" vertical="center"/>
      <protection/>
    </xf>
    <xf numFmtId="3" fontId="0" fillId="0" borderId="35" xfId="0" applyNumberForma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 horizontal="center" vertical="center"/>
      <protection/>
    </xf>
    <xf numFmtId="3" fontId="0" fillId="0" borderId="34" xfId="0" applyNumberFormat="1" applyBorder="1" applyAlignment="1" applyProtection="1">
      <alignment horizontal="center" vertical="center"/>
      <protection/>
    </xf>
    <xf numFmtId="0" fontId="7" fillId="33" borderId="44" xfId="57" applyFont="1" applyFill="1" applyBorder="1" applyAlignment="1" applyProtection="1">
      <alignment horizontal="center" vertical="center"/>
      <protection locked="0"/>
    </xf>
    <xf numFmtId="3" fontId="1" fillId="34" borderId="26" xfId="57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34" borderId="34" xfId="0" applyNumberForma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7" fillId="33" borderId="34" xfId="57" applyFont="1" applyFill="1" applyBorder="1" applyAlignment="1" applyProtection="1">
      <alignment horizontal="left" vertical="center"/>
      <protection locked="0"/>
    </xf>
    <xf numFmtId="0" fontId="7" fillId="33" borderId="35" xfId="57" applyFont="1" applyFill="1" applyBorder="1" applyAlignment="1" applyProtection="1">
      <alignment horizontal="left" vertical="center"/>
      <protection locked="0"/>
    </xf>
    <xf numFmtId="0" fontId="7" fillId="33" borderId="36" xfId="57" applyFont="1" applyFill="1" applyBorder="1" applyAlignment="1" applyProtection="1">
      <alignment horizontal="left" vertical="center"/>
      <protection locked="0"/>
    </xf>
    <xf numFmtId="0" fontId="8" fillId="33" borderId="0" xfId="57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>
      <alignment horizontal="left" vertical="center"/>
    </xf>
    <xf numFmtId="0" fontId="11" fillId="33" borderId="34" xfId="57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3" borderId="51" xfId="57" applyFont="1" applyFill="1" applyBorder="1" applyAlignment="1" applyProtection="1">
      <alignment horizontal="center" vertical="center"/>
      <protection locked="0"/>
    </xf>
    <xf numFmtId="0" fontId="7" fillId="33" borderId="52" xfId="57" applyFont="1" applyFill="1" applyBorder="1" applyAlignment="1" applyProtection="1">
      <alignment horizontal="center" vertical="center"/>
      <protection locked="0"/>
    </xf>
    <xf numFmtId="0" fontId="1" fillId="33" borderId="25" xfId="57" applyFont="1" applyFill="1" applyBorder="1" applyAlignment="1" applyProtection="1">
      <alignment horizontal="center" vertical="center"/>
      <protection locked="0"/>
    </xf>
    <xf numFmtId="0" fontId="1" fillId="33" borderId="19" xfId="57" applyFont="1" applyFill="1" applyBorder="1" applyAlignment="1" applyProtection="1">
      <alignment horizontal="center" vertical="center"/>
      <protection locked="0"/>
    </xf>
    <xf numFmtId="0" fontId="1" fillId="33" borderId="53" xfId="57" applyFont="1" applyFill="1" applyBorder="1" applyAlignment="1" applyProtection="1">
      <alignment horizontal="center" vertical="center"/>
      <protection locked="0"/>
    </xf>
    <xf numFmtId="0" fontId="1" fillId="33" borderId="24" xfId="57" applyFont="1" applyFill="1" applyBorder="1" applyAlignment="1" applyProtection="1">
      <alignment horizontal="center" vertical="center"/>
      <protection locked="0"/>
    </xf>
    <xf numFmtId="0" fontId="1" fillId="33" borderId="21" xfId="57" applyFont="1" applyFill="1" applyBorder="1" applyAlignment="1" applyProtection="1">
      <alignment horizontal="center" vertical="center"/>
      <protection locked="0"/>
    </xf>
    <xf numFmtId="0" fontId="1" fillId="33" borderId="54" xfId="57" applyFont="1" applyFill="1" applyBorder="1" applyAlignment="1" applyProtection="1">
      <alignment horizontal="center" vertical="center"/>
      <protection locked="0"/>
    </xf>
    <xf numFmtId="0" fontId="1" fillId="33" borderId="27" xfId="57" applyFont="1" applyFill="1" applyBorder="1" applyAlignment="1" applyProtection="1">
      <alignment horizontal="center" vertical="center"/>
      <protection locked="0"/>
    </xf>
    <xf numFmtId="0" fontId="1" fillId="33" borderId="18" xfId="57" applyFont="1" applyFill="1" applyBorder="1" applyAlignment="1" applyProtection="1">
      <alignment horizontal="center" vertical="center"/>
      <protection locked="0"/>
    </xf>
    <xf numFmtId="0" fontId="1" fillId="33" borderId="28" xfId="57" applyFont="1" applyFill="1" applyBorder="1" applyAlignment="1" applyProtection="1">
      <alignment horizontal="center" vertical="center"/>
      <protection locked="0"/>
    </xf>
    <xf numFmtId="0" fontId="1" fillId="33" borderId="26" xfId="57" applyFont="1" applyFill="1" applyBorder="1" applyAlignment="1" applyProtection="1">
      <alignment horizontal="center" vertical="center"/>
      <protection locked="0"/>
    </xf>
    <xf numFmtId="0" fontId="1" fillId="37" borderId="0" xfId="57" applyFont="1" applyFill="1" applyBorder="1" applyAlignment="1" applyProtection="1">
      <alignment horizontal="center" vertical="center"/>
      <protection locked="0"/>
    </xf>
    <xf numFmtId="0" fontId="1" fillId="33" borderId="13" xfId="57" applyFont="1" applyFill="1" applyBorder="1" applyAlignment="1" applyProtection="1">
      <alignment horizontal="center" vertical="center"/>
      <protection locked="0"/>
    </xf>
    <xf numFmtId="0" fontId="7" fillId="33" borderId="34" xfId="57" applyFont="1" applyFill="1" applyBorder="1" applyAlignment="1" applyProtection="1">
      <alignment horizontal="center" vertical="top" wrapText="1"/>
      <protection locked="0"/>
    </xf>
    <xf numFmtId="0" fontId="7" fillId="33" borderId="36" xfId="57" applyFont="1" applyFill="1" applyBorder="1" applyAlignment="1" applyProtection="1">
      <alignment horizontal="center" vertical="top" wrapText="1"/>
      <protection locked="0"/>
    </xf>
    <xf numFmtId="0" fontId="11" fillId="33" borderId="31" xfId="57" applyFont="1" applyFill="1" applyBorder="1" applyAlignment="1" applyProtection="1">
      <alignment horizontal="center" vertical="center"/>
      <protection locked="0"/>
    </xf>
    <xf numFmtId="0" fontId="11" fillId="33" borderId="42" xfId="57" applyFont="1" applyFill="1" applyBorder="1" applyAlignment="1" applyProtection="1">
      <alignment horizontal="center" vertical="center"/>
      <protection locked="0"/>
    </xf>
    <xf numFmtId="3" fontId="1" fillId="34" borderId="26" xfId="57" applyNumberFormat="1" applyFont="1" applyFill="1" applyBorder="1" applyAlignment="1" applyProtection="1">
      <alignment horizontal="center" vertical="center"/>
      <protection/>
    </xf>
    <xf numFmtId="3" fontId="1" fillId="34" borderId="0" xfId="57" applyNumberFormat="1" applyFont="1" applyFill="1" applyBorder="1" applyAlignment="1" applyProtection="1">
      <alignment horizontal="center" vertical="center"/>
      <protection/>
    </xf>
    <xf numFmtId="3" fontId="1" fillId="34" borderId="12" xfId="57" applyNumberFormat="1" applyFont="1" applyFill="1" applyBorder="1" applyAlignment="1" applyProtection="1">
      <alignment horizontal="center" vertical="center"/>
      <protection/>
    </xf>
    <xf numFmtId="3" fontId="1" fillId="34" borderId="25" xfId="57" applyNumberFormat="1" applyFont="1" applyFill="1" applyBorder="1" applyAlignment="1" applyProtection="1">
      <alignment horizontal="center" vertical="center"/>
      <protection/>
    </xf>
    <xf numFmtId="3" fontId="1" fillId="34" borderId="19" xfId="57" applyNumberFormat="1" applyFont="1" applyFill="1" applyBorder="1" applyAlignment="1" applyProtection="1">
      <alignment horizontal="center" vertical="center"/>
      <protection/>
    </xf>
    <xf numFmtId="3" fontId="1" fillId="34" borderId="20" xfId="57" applyNumberFormat="1" applyFont="1" applyFill="1" applyBorder="1" applyAlignment="1" applyProtection="1">
      <alignment horizontal="center" vertical="center"/>
      <protection/>
    </xf>
    <xf numFmtId="3" fontId="1" fillId="34" borderId="24" xfId="57" applyNumberFormat="1" applyFont="1" applyFill="1" applyBorder="1" applyAlignment="1" applyProtection="1">
      <alignment horizontal="center" vertical="center"/>
      <protection locked="0"/>
    </xf>
    <xf numFmtId="3" fontId="1" fillId="34" borderId="21" xfId="57" applyNumberFormat="1" applyFont="1" applyFill="1" applyBorder="1" applyAlignment="1" applyProtection="1">
      <alignment horizontal="center" vertical="center"/>
      <protection locked="0"/>
    </xf>
    <xf numFmtId="3" fontId="1" fillId="34" borderId="22" xfId="57" applyNumberFormat="1" applyFont="1" applyFill="1" applyBorder="1" applyAlignment="1" applyProtection="1">
      <alignment horizontal="center" vertical="center"/>
      <protection locked="0"/>
    </xf>
    <xf numFmtId="3" fontId="1" fillId="34" borderId="25" xfId="57" applyNumberFormat="1" applyFont="1" applyFill="1" applyBorder="1" applyAlignment="1" applyProtection="1">
      <alignment horizontal="center" vertical="center"/>
      <protection locked="0"/>
    </xf>
    <xf numFmtId="3" fontId="1" fillId="34" borderId="19" xfId="57" applyNumberFormat="1" applyFont="1" applyFill="1" applyBorder="1" applyAlignment="1" applyProtection="1">
      <alignment horizontal="center" vertical="center"/>
      <protection locked="0"/>
    </xf>
    <xf numFmtId="3" fontId="1" fillId="34" borderId="20" xfId="57" applyNumberFormat="1" applyFont="1" applyFill="1" applyBorder="1" applyAlignment="1" applyProtection="1">
      <alignment horizontal="center" vertical="center"/>
      <protection locked="0"/>
    </xf>
    <xf numFmtId="4" fontId="1" fillId="34" borderId="31" xfId="57" applyNumberFormat="1" applyFont="1" applyFill="1" applyBorder="1" applyAlignment="1" applyProtection="1">
      <alignment horizontal="center" vertical="center"/>
      <protection/>
    </xf>
    <xf numFmtId="4" fontId="1" fillId="34" borderId="11" xfId="57" applyNumberFormat="1" applyFont="1" applyFill="1" applyBorder="1" applyAlignment="1" applyProtection="1">
      <alignment horizontal="center" vertical="center"/>
      <protection/>
    </xf>
    <xf numFmtId="4" fontId="1" fillId="34" borderId="42" xfId="57" applyNumberFormat="1" applyFont="1" applyFill="1" applyBorder="1" applyAlignment="1" applyProtection="1">
      <alignment horizontal="center" vertical="center"/>
      <protection/>
    </xf>
    <xf numFmtId="0" fontId="7" fillId="33" borderId="45" xfId="57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wrapText="1"/>
    </xf>
    <xf numFmtId="0" fontId="7" fillId="33" borderId="39" xfId="57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3" borderId="23" xfId="57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" fontId="1" fillId="34" borderId="34" xfId="57" applyNumberFormat="1" applyFont="1" applyFill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3" fontId="1" fillId="34" borderId="23" xfId="57" applyNumberFormat="1" applyFont="1" applyFill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1" fillId="34" borderId="31" xfId="57" applyNumberFormat="1" applyFont="1" applyFill="1" applyBorder="1" applyAlignment="1" applyProtection="1">
      <alignment horizontal="center" vertical="center"/>
      <protection/>
    </xf>
    <xf numFmtId="3" fontId="1" fillId="34" borderId="11" xfId="57" applyNumberFormat="1" applyFont="1" applyFill="1" applyBorder="1" applyAlignment="1" applyProtection="1">
      <alignment horizontal="center" vertical="center"/>
      <protection/>
    </xf>
    <xf numFmtId="3" fontId="1" fillId="34" borderId="42" xfId="57" applyNumberFormat="1" applyFont="1" applyFill="1" applyBorder="1" applyAlignment="1" applyProtection="1">
      <alignment horizontal="center" vertical="center"/>
      <protection/>
    </xf>
    <xf numFmtId="0" fontId="1" fillId="33" borderId="22" xfId="57" applyFont="1" applyFill="1" applyBorder="1" applyAlignment="1" applyProtection="1">
      <alignment horizontal="center" vertical="center"/>
      <protection locked="0"/>
    </xf>
    <xf numFmtId="0" fontId="1" fillId="33" borderId="12" xfId="57" applyFont="1" applyFill="1" applyBorder="1" applyAlignment="1" applyProtection="1">
      <alignment horizontal="center" vertical="center"/>
      <protection locked="0"/>
    </xf>
    <xf numFmtId="0" fontId="15" fillId="36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36" borderId="19" xfId="0" applyFont="1" applyFill="1" applyBorder="1" applyAlignment="1">
      <alignment horizontal="left" vertical="center"/>
    </xf>
    <xf numFmtId="0" fontId="1" fillId="0" borderId="31" xfId="57" applyFont="1" applyFill="1" applyBorder="1" applyAlignment="1" applyProtection="1">
      <alignment horizontal="center" vertical="center"/>
      <protection locked="0"/>
    </xf>
    <xf numFmtId="0" fontId="1" fillId="0" borderId="11" xfId="57" applyFont="1" applyFill="1" applyBorder="1" applyAlignment="1" applyProtection="1">
      <alignment horizontal="center" vertical="center"/>
      <protection locked="0"/>
    </xf>
    <xf numFmtId="0" fontId="1" fillId="0" borderId="42" xfId="57" applyFont="1" applyFill="1" applyBorder="1" applyAlignment="1" applyProtection="1">
      <alignment horizontal="center" vertical="center"/>
      <protection locked="0"/>
    </xf>
    <xf numFmtId="3" fontId="0" fillId="34" borderId="23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4" fillId="33" borderId="55" xfId="57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33" borderId="32" xfId="57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24" fillId="36" borderId="16" xfId="0" applyFont="1" applyFill="1" applyBorder="1" applyAlignment="1">
      <alignment horizontal="left" vertical="center"/>
    </xf>
    <xf numFmtId="0" fontId="24" fillId="36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1" fillId="34" borderId="25" xfId="57" applyNumberFormat="1" applyFont="1" applyFill="1" applyBorder="1" applyAlignment="1" applyProtection="1">
      <alignment horizontal="center" vertical="center"/>
      <protection/>
    </xf>
    <xf numFmtId="4" fontId="1" fillId="34" borderId="19" xfId="57" applyNumberFormat="1" applyFont="1" applyFill="1" applyBorder="1" applyAlignment="1" applyProtection="1">
      <alignment horizontal="center" vertical="center"/>
      <protection/>
    </xf>
    <xf numFmtId="4" fontId="1" fillId="34" borderId="20" xfId="57" applyNumberFormat="1" applyFont="1" applyFill="1" applyBorder="1" applyAlignment="1" applyProtection="1">
      <alignment horizontal="center" vertical="center"/>
      <protection/>
    </xf>
    <xf numFmtId="0" fontId="7" fillId="33" borderId="40" xfId="57" applyFont="1" applyFill="1" applyBorder="1" applyAlignment="1" applyProtection="1">
      <alignment horizontal="center" vertical="center"/>
      <protection locked="0"/>
    </xf>
    <xf numFmtId="0" fontId="7" fillId="33" borderId="12" xfId="57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7" fillId="33" borderId="31" xfId="57" applyFont="1" applyFill="1" applyBorder="1" applyAlignment="1" applyProtection="1">
      <alignment horizontal="left" vertical="center"/>
      <protection locked="0"/>
    </xf>
    <xf numFmtId="0" fontId="7" fillId="33" borderId="11" xfId="57" applyFont="1" applyFill="1" applyBorder="1" applyAlignment="1" applyProtection="1">
      <alignment horizontal="left" vertical="center"/>
      <protection locked="0"/>
    </xf>
    <xf numFmtId="0" fontId="7" fillId="33" borderId="42" xfId="57" applyFont="1" applyFill="1" applyBorder="1" applyAlignment="1" applyProtection="1">
      <alignment horizontal="left" vertical="center"/>
      <protection locked="0"/>
    </xf>
    <xf numFmtId="164" fontId="1" fillId="34" borderId="24" xfId="57" applyNumberFormat="1" applyFont="1" applyFill="1" applyBorder="1" applyAlignment="1" applyProtection="1">
      <alignment horizontal="center" vertical="center"/>
      <protection locked="0"/>
    </xf>
    <xf numFmtId="164" fontId="1" fillId="34" borderId="21" xfId="57" applyNumberFormat="1" applyFont="1" applyFill="1" applyBorder="1" applyAlignment="1" applyProtection="1">
      <alignment horizontal="center" vertical="center"/>
      <protection locked="0"/>
    </xf>
    <xf numFmtId="164" fontId="1" fillId="34" borderId="22" xfId="57" applyNumberFormat="1" applyFont="1" applyFill="1" applyBorder="1" applyAlignment="1" applyProtection="1">
      <alignment horizontal="center" vertical="center"/>
      <protection locked="0"/>
    </xf>
    <xf numFmtId="164" fontId="1" fillId="34" borderId="25" xfId="57" applyNumberFormat="1" applyFont="1" applyFill="1" applyBorder="1" applyAlignment="1" applyProtection="1">
      <alignment horizontal="center" vertical="center"/>
      <protection locked="0"/>
    </xf>
    <xf numFmtId="164" fontId="1" fillId="34" borderId="19" xfId="57" applyNumberFormat="1" applyFont="1" applyFill="1" applyBorder="1" applyAlignment="1" applyProtection="1">
      <alignment horizontal="center" vertical="center"/>
      <protection locked="0"/>
    </xf>
    <xf numFmtId="164" fontId="1" fillId="34" borderId="20" xfId="57" applyNumberFormat="1" applyFont="1" applyFill="1" applyBorder="1" applyAlignment="1" applyProtection="1">
      <alignment horizontal="center" vertical="center"/>
      <protection locked="0"/>
    </xf>
    <xf numFmtId="4" fontId="1" fillId="34" borderId="24" xfId="57" applyNumberFormat="1" applyFont="1" applyFill="1" applyBorder="1" applyAlignment="1" applyProtection="1">
      <alignment horizontal="center" vertical="center"/>
      <protection locked="0"/>
    </xf>
    <xf numFmtId="4" fontId="1" fillId="34" borderId="21" xfId="57" applyNumberFormat="1" applyFont="1" applyFill="1" applyBorder="1" applyAlignment="1" applyProtection="1">
      <alignment horizontal="center" vertical="center"/>
      <protection locked="0"/>
    </xf>
    <xf numFmtId="4" fontId="1" fillId="34" borderId="22" xfId="57" applyNumberFormat="1" applyFont="1" applyFill="1" applyBorder="1" applyAlignment="1" applyProtection="1">
      <alignment horizontal="center" vertical="center"/>
      <protection locked="0"/>
    </xf>
    <xf numFmtId="4" fontId="1" fillId="34" borderId="25" xfId="57" applyNumberFormat="1" applyFont="1" applyFill="1" applyBorder="1" applyAlignment="1" applyProtection="1">
      <alignment horizontal="center" vertical="center"/>
      <protection locked="0"/>
    </xf>
    <xf numFmtId="4" fontId="1" fillId="34" borderId="19" xfId="57" applyNumberFormat="1" applyFont="1" applyFill="1" applyBorder="1" applyAlignment="1" applyProtection="1">
      <alignment horizontal="center" vertical="center"/>
      <protection locked="0"/>
    </xf>
    <xf numFmtId="4" fontId="1" fillId="34" borderId="20" xfId="57" applyNumberFormat="1" applyFont="1" applyFill="1" applyBorder="1" applyAlignment="1" applyProtection="1">
      <alignment horizontal="center" vertical="center"/>
      <protection locked="0"/>
    </xf>
    <xf numFmtId="0" fontId="7" fillId="33" borderId="26" xfId="57" applyFont="1" applyFill="1" applyBorder="1" applyAlignment="1" applyProtection="1">
      <alignment horizontal="center" vertical="center"/>
      <protection locked="0"/>
    </xf>
    <xf numFmtId="3" fontId="1" fillId="34" borderId="35" xfId="57" applyNumberFormat="1" applyFont="1" applyFill="1" applyBorder="1" applyAlignment="1" applyProtection="1">
      <alignment horizontal="center" vertical="center"/>
      <protection/>
    </xf>
    <xf numFmtId="3" fontId="1" fillId="34" borderId="36" xfId="57" applyNumberFormat="1" applyFont="1" applyFill="1" applyBorder="1" applyAlignment="1" applyProtection="1">
      <alignment horizontal="center" vertical="center"/>
      <protection/>
    </xf>
    <xf numFmtId="0" fontId="1" fillId="33" borderId="20" xfId="57" applyFont="1" applyFill="1" applyBorder="1" applyAlignment="1" applyProtection="1">
      <alignment horizontal="center" vertical="center"/>
      <protection locked="0"/>
    </xf>
    <xf numFmtId="0" fontId="8" fillId="37" borderId="0" xfId="57" applyFont="1" applyFill="1" applyAlignment="1" applyProtection="1">
      <alignment horizontal="left"/>
      <protection locked="0"/>
    </xf>
    <xf numFmtId="0" fontId="1" fillId="37" borderId="0" xfId="57" applyFont="1" applyFill="1" applyAlignment="1" applyProtection="1">
      <alignment horizontal="left"/>
      <protection locked="0"/>
    </xf>
    <xf numFmtId="0" fontId="7" fillId="33" borderId="24" xfId="57" applyFont="1" applyFill="1" applyBorder="1" applyAlignment="1" applyProtection="1">
      <alignment horizontal="left" vertical="center"/>
      <protection locked="0"/>
    </xf>
    <xf numFmtId="0" fontId="7" fillId="33" borderId="21" xfId="57" applyFont="1" applyFill="1" applyBorder="1" applyAlignment="1" applyProtection="1">
      <alignment horizontal="left" vertical="center"/>
      <protection locked="0"/>
    </xf>
    <xf numFmtId="0" fontId="7" fillId="33" borderId="22" xfId="57" applyFont="1" applyFill="1" applyBorder="1" applyAlignment="1" applyProtection="1">
      <alignment horizontal="left" vertical="center"/>
      <protection locked="0"/>
    </xf>
    <xf numFmtId="0" fontId="7" fillId="33" borderId="25" xfId="57" applyFont="1" applyFill="1" applyBorder="1" applyAlignment="1" applyProtection="1">
      <alignment horizontal="left" vertical="center"/>
      <protection locked="0"/>
    </xf>
    <xf numFmtId="0" fontId="7" fillId="33" borderId="19" xfId="57" applyFont="1" applyFill="1" applyBorder="1" applyAlignment="1" applyProtection="1">
      <alignment horizontal="left" vertical="center"/>
      <protection locked="0"/>
    </xf>
    <xf numFmtId="0" fontId="7" fillId="33" borderId="20" xfId="57" applyFont="1" applyFill="1" applyBorder="1" applyAlignment="1" applyProtection="1">
      <alignment horizontal="left" vertical="center"/>
      <protection locked="0"/>
    </xf>
    <xf numFmtId="4" fontId="1" fillId="34" borderId="26" xfId="57" applyNumberFormat="1" applyFont="1" applyFill="1" applyBorder="1" applyAlignment="1" applyProtection="1">
      <alignment horizontal="center" vertical="center"/>
      <protection locked="0"/>
    </xf>
    <xf numFmtId="4" fontId="1" fillId="34" borderId="0" xfId="57" applyNumberFormat="1" applyFont="1" applyFill="1" applyBorder="1" applyAlignment="1" applyProtection="1">
      <alignment horizontal="center" vertical="center"/>
      <protection locked="0"/>
    </xf>
    <xf numFmtId="4" fontId="1" fillId="34" borderId="12" xfId="57" applyNumberFormat="1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" fillId="33" borderId="21" xfId="57" applyFont="1" applyFill="1" applyBorder="1" applyAlignment="1" applyProtection="1">
      <alignment horizontal="center" vertical="center"/>
      <protection locked="0"/>
    </xf>
    <xf numFmtId="0" fontId="7" fillId="35" borderId="51" xfId="57" applyFont="1" applyFill="1" applyBorder="1" applyAlignment="1" applyProtection="1">
      <alignment horizontal="center" vertical="center"/>
      <protection locked="0"/>
    </xf>
    <xf numFmtId="0" fontId="7" fillId="35" borderId="22" xfId="57" applyFont="1" applyFill="1" applyBorder="1" applyAlignment="1" applyProtection="1">
      <alignment horizontal="center" vertical="center"/>
      <protection locked="0"/>
    </xf>
    <xf numFmtId="0" fontId="7" fillId="35" borderId="41" xfId="57" applyFont="1" applyFill="1" applyBorder="1" applyAlignment="1" applyProtection="1">
      <alignment horizontal="center" vertical="center"/>
      <protection locked="0"/>
    </xf>
    <xf numFmtId="0" fontId="7" fillId="35" borderId="17" xfId="57" applyFont="1" applyFill="1" applyBorder="1" applyAlignment="1" applyProtection="1">
      <alignment horizontal="center" vertical="center"/>
      <protection locked="0"/>
    </xf>
    <xf numFmtId="0" fontId="7" fillId="35" borderId="24" xfId="57" applyFont="1" applyFill="1" applyBorder="1" applyAlignment="1" applyProtection="1">
      <alignment horizontal="center" vertical="center"/>
      <protection locked="0"/>
    </xf>
    <xf numFmtId="0" fontId="7" fillId="35" borderId="27" xfId="57" applyFont="1" applyFill="1" applyBorder="1" applyAlignment="1" applyProtection="1">
      <alignment horizontal="center" vertical="center"/>
      <protection locked="0"/>
    </xf>
    <xf numFmtId="0" fontId="1" fillId="0" borderId="39" xfId="57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0" fillId="33" borderId="0" xfId="57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35" borderId="39" xfId="57" applyFont="1" applyFill="1" applyBorder="1" applyAlignment="1" applyProtection="1">
      <alignment horizontal="center" vertical="center"/>
      <protection locked="0"/>
    </xf>
    <xf numFmtId="0" fontId="7" fillId="35" borderId="15" xfId="57" applyFont="1" applyFill="1" applyBorder="1" applyAlignment="1" applyProtection="1">
      <alignment horizontal="center" vertical="center"/>
      <protection locked="0"/>
    </xf>
    <xf numFmtId="0" fontId="7" fillId="35" borderId="52" xfId="57" applyFont="1" applyFill="1" applyBorder="1" applyAlignment="1" applyProtection="1">
      <alignment horizontal="center" vertical="center"/>
      <protection locked="0"/>
    </xf>
    <xf numFmtId="0" fontId="7" fillId="35" borderId="20" xfId="57" applyFont="1" applyFill="1" applyBorder="1" applyAlignment="1" applyProtection="1">
      <alignment horizontal="center" vertical="center"/>
      <protection locked="0"/>
    </xf>
    <xf numFmtId="3" fontId="1" fillId="34" borderId="23" xfId="57" applyNumberFormat="1" applyFont="1" applyFill="1" applyBorder="1" applyAlignment="1" applyProtection="1">
      <alignment horizontal="center" vertical="center"/>
      <protection/>
    </xf>
    <xf numFmtId="3" fontId="1" fillId="34" borderId="16" xfId="57" applyNumberFormat="1" applyFont="1" applyFill="1" applyBorder="1" applyAlignment="1" applyProtection="1">
      <alignment horizontal="center" vertical="center"/>
      <protection/>
    </xf>
    <xf numFmtId="3" fontId="1" fillId="34" borderId="15" xfId="57" applyNumberFormat="1" applyFont="1" applyFill="1" applyBorder="1" applyAlignment="1" applyProtection="1">
      <alignment horizontal="center" vertical="center"/>
      <protection/>
    </xf>
    <xf numFmtId="0" fontId="10" fillId="33" borderId="0" xfId="57" applyFont="1" applyFill="1" applyAlignment="1" applyProtection="1">
      <alignment horizontal="center" vertical="center"/>
      <protection locked="0"/>
    </xf>
    <xf numFmtId="0" fontId="1" fillId="34" borderId="30" xfId="57" applyFont="1" applyFill="1" applyBorder="1" applyAlignment="1" applyProtection="1">
      <alignment horizontal="center" vertical="center"/>
      <protection locked="0"/>
    </xf>
    <xf numFmtId="0" fontId="1" fillId="34" borderId="57" xfId="57" applyFont="1" applyFill="1" applyBorder="1" applyAlignment="1" applyProtection="1">
      <alignment horizontal="center" vertical="center"/>
      <protection locked="0"/>
    </xf>
    <xf numFmtId="0" fontId="7" fillId="33" borderId="15" xfId="57" applyFont="1" applyFill="1" applyBorder="1" applyAlignment="1" applyProtection="1">
      <alignment horizontal="center" vertical="center"/>
      <protection locked="0"/>
    </xf>
    <xf numFmtId="0" fontId="7" fillId="33" borderId="41" xfId="57" applyFont="1" applyFill="1" applyBorder="1" applyAlignment="1" applyProtection="1">
      <alignment horizontal="center" vertical="center"/>
      <protection locked="0"/>
    </xf>
    <xf numFmtId="0" fontId="7" fillId="33" borderId="17" xfId="57" applyFont="1" applyFill="1" applyBorder="1" applyAlignment="1" applyProtection="1">
      <alignment horizontal="center" vertical="center"/>
      <protection locked="0"/>
    </xf>
    <xf numFmtId="3" fontId="1" fillId="34" borderId="27" xfId="57" applyNumberFormat="1" applyFont="1" applyFill="1" applyBorder="1" applyAlignment="1" applyProtection="1">
      <alignment horizontal="center" vertical="center"/>
      <protection/>
    </xf>
    <xf numFmtId="3" fontId="1" fillId="34" borderId="18" xfId="57" applyNumberFormat="1" applyFont="1" applyFill="1" applyBorder="1" applyAlignment="1" applyProtection="1">
      <alignment horizontal="center" vertical="center"/>
      <protection/>
    </xf>
    <xf numFmtId="3" fontId="1" fillId="34" borderId="17" xfId="5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3" fontId="1" fillId="34" borderId="16" xfId="57" applyNumberFormat="1" applyFont="1" applyFill="1" applyBorder="1" applyAlignment="1" applyProtection="1">
      <alignment horizontal="center" vertical="center"/>
      <protection locked="0"/>
    </xf>
    <xf numFmtId="3" fontId="1" fillId="34" borderId="15" xfId="57" applyNumberFormat="1" applyFont="1" applyFill="1" applyBorder="1" applyAlignment="1" applyProtection="1">
      <alignment horizontal="center" vertical="center"/>
      <protection locked="0"/>
    </xf>
    <xf numFmtId="3" fontId="1" fillId="34" borderId="31" xfId="57" applyNumberFormat="1" applyFont="1" applyFill="1" applyBorder="1" applyAlignment="1" applyProtection="1">
      <alignment horizontal="center" vertical="center"/>
      <protection locked="0"/>
    </xf>
    <xf numFmtId="3" fontId="1" fillId="34" borderId="11" xfId="57" applyNumberFormat="1" applyFont="1" applyFill="1" applyBorder="1" applyAlignment="1" applyProtection="1">
      <alignment horizontal="center" vertical="center"/>
      <protection locked="0"/>
    </xf>
    <xf numFmtId="3" fontId="1" fillId="34" borderId="42" xfId="57" applyNumberFormat="1" applyFont="1" applyFill="1" applyBorder="1" applyAlignment="1" applyProtection="1">
      <alignment horizontal="center" vertical="center"/>
      <protection locked="0"/>
    </xf>
    <xf numFmtId="0" fontId="7" fillId="33" borderId="16" xfId="57" applyFont="1" applyFill="1" applyBorder="1" applyAlignment="1" applyProtection="1">
      <alignment horizontal="left" vertical="center"/>
      <protection locked="0"/>
    </xf>
    <xf numFmtId="0" fontId="7" fillId="33" borderId="15" xfId="57" applyFont="1" applyFill="1" applyBorder="1" applyAlignment="1" applyProtection="1">
      <alignment horizontal="left" vertical="center"/>
      <protection locked="0"/>
    </xf>
    <xf numFmtId="0" fontId="7" fillId="33" borderId="18" xfId="57" applyFont="1" applyFill="1" applyBorder="1" applyAlignment="1" applyProtection="1">
      <alignment horizontal="left" vertical="center"/>
      <protection locked="0"/>
    </xf>
    <xf numFmtId="0" fontId="7" fillId="33" borderId="17" xfId="57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0" xfId="57" applyFont="1" applyFill="1" applyAlignment="1" applyProtection="1">
      <alignment horizontal="center"/>
      <protection locked="0"/>
    </xf>
    <xf numFmtId="0" fontId="7" fillId="33" borderId="0" xfId="57" applyFont="1" applyFill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4" fillId="33" borderId="0" xfId="57" applyFont="1" applyFill="1" applyAlignment="1" applyProtection="1">
      <alignment horizontal="center"/>
      <protection locked="0"/>
    </xf>
    <xf numFmtId="0" fontId="0" fillId="0" borderId="24" xfId="0" applyBorder="1" applyAlignment="1">
      <alignment horizontal="center" vertical="center"/>
    </xf>
    <xf numFmtId="0" fontId="7" fillId="33" borderId="0" xfId="57" applyFont="1" applyFill="1" applyAlignment="1" applyProtection="1">
      <alignment vertical="center" wrapText="1"/>
      <protection locked="0"/>
    </xf>
    <xf numFmtId="0" fontId="7" fillId="33" borderId="0" xfId="57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" fillId="34" borderId="31" xfId="57" applyFont="1" applyFill="1" applyBorder="1" applyAlignment="1" applyProtection="1">
      <alignment horizontal="center" vertical="center"/>
      <protection/>
    </xf>
    <xf numFmtId="0" fontId="1" fillId="34" borderId="42" xfId="57" applyFont="1" applyFill="1" applyBorder="1" applyAlignment="1" applyProtection="1">
      <alignment horizontal="center" vertical="center"/>
      <protection/>
    </xf>
    <xf numFmtId="0" fontId="10" fillId="33" borderId="24" xfId="57" applyFont="1" applyFill="1" applyBorder="1" applyAlignment="1" applyProtection="1">
      <alignment horizontal="center"/>
      <protection locked="0"/>
    </xf>
    <xf numFmtId="0" fontId="10" fillId="33" borderId="21" xfId="57" applyFont="1" applyFill="1" applyBorder="1" applyAlignment="1" applyProtection="1">
      <alignment horizontal="center"/>
      <protection locked="0"/>
    </xf>
    <xf numFmtId="0" fontId="10" fillId="33" borderId="22" xfId="57" applyFont="1" applyFill="1" applyBorder="1" applyAlignment="1" applyProtection="1">
      <alignment horizontal="center"/>
      <protection locked="0"/>
    </xf>
    <xf numFmtId="0" fontId="10" fillId="33" borderId="26" xfId="57" applyFont="1" applyFill="1" applyBorder="1" applyAlignment="1" applyProtection="1">
      <alignment horizontal="center"/>
      <protection locked="0"/>
    </xf>
    <xf numFmtId="0" fontId="10" fillId="33" borderId="0" xfId="57" applyFont="1" applyFill="1" applyBorder="1" applyAlignment="1" applyProtection="1">
      <alignment horizontal="center"/>
      <protection locked="0"/>
    </xf>
    <xf numFmtId="0" fontId="10" fillId="33" borderId="12" xfId="57" applyFont="1" applyFill="1" applyBorder="1" applyAlignment="1" applyProtection="1">
      <alignment horizontal="center"/>
      <protection locked="0"/>
    </xf>
    <xf numFmtId="0" fontId="10" fillId="33" borderId="25" xfId="57" applyFont="1" applyFill="1" applyBorder="1" applyAlignment="1" applyProtection="1">
      <alignment horizontal="center"/>
      <protection locked="0"/>
    </xf>
    <xf numFmtId="0" fontId="10" fillId="33" borderId="19" xfId="57" applyFont="1" applyFill="1" applyBorder="1" applyAlignment="1" applyProtection="1">
      <alignment horizontal="center"/>
      <protection locked="0"/>
    </xf>
    <xf numFmtId="0" fontId="10" fillId="33" borderId="20" xfId="57" applyFont="1" applyFill="1" applyBorder="1" applyAlignment="1" applyProtection="1">
      <alignment horizontal="center"/>
      <protection locked="0"/>
    </xf>
    <xf numFmtId="0" fontId="7" fillId="33" borderId="0" xfId="57" applyFont="1" applyFill="1" applyAlignment="1" applyProtection="1">
      <alignment horizontal="left"/>
      <protection locked="0"/>
    </xf>
    <xf numFmtId="0" fontId="7" fillId="33" borderId="0" xfId="57" applyFont="1" applyFill="1" applyBorder="1" applyAlignment="1" applyProtection="1">
      <alignment horizontal="center"/>
      <protection locked="0"/>
    </xf>
    <xf numFmtId="0" fontId="1" fillId="34" borderId="22" xfId="57" applyFont="1" applyFill="1" applyBorder="1" applyAlignment="1" applyProtection="1">
      <alignment horizontal="center" vertical="center"/>
      <protection locked="0"/>
    </xf>
    <xf numFmtId="0" fontId="1" fillId="34" borderId="26" xfId="57" applyFont="1" applyFill="1" applyBorder="1" applyAlignment="1" applyProtection="1">
      <alignment horizontal="center" vertical="center"/>
      <protection locked="0"/>
    </xf>
    <xf numFmtId="0" fontId="1" fillId="34" borderId="12" xfId="57" applyFont="1" applyFill="1" applyBorder="1" applyAlignment="1" applyProtection="1">
      <alignment horizontal="center" vertical="center"/>
      <protection locked="0"/>
    </xf>
    <xf numFmtId="0" fontId="1" fillId="34" borderId="20" xfId="57" applyFont="1" applyFill="1" applyBorder="1" applyAlignment="1" applyProtection="1">
      <alignment horizontal="center" vertical="center"/>
      <protection locked="0"/>
    </xf>
    <xf numFmtId="0" fontId="12" fillId="33" borderId="0" xfId="57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19" fillId="0" borderId="24" xfId="57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3" fontId="1" fillId="34" borderId="24" xfId="57" applyNumberFormat="1" applyFont="1" applyFill="1" applyBorder="1" applyAlignment="1" applyProtection="1">
      <alignment horizontal="center" vertical="center"/>
      <protection/>
    </xf>
    <xf numFmtId="3" fontId="1" fillId="34" borderId="21" xfId="57" applyNumberFormat="1" applyFont="1" applyFill="1" applyBorder="1" applyAlignment="1" applyProtection="1">
      <alignment horizontal="center" vertical="center"/>
      <protection/>
    </xf>
    <xf numFmtId="3" fontId="1" fillId="34" borderId="22" xfId="57" applyNumberFormat="1" applyFont="1" applyFill="1" applyBorder="1" applyAlignment="1" applyProtection="1">
      <alignment horizontal="center" vertical="center"/>
      <protection/>
    </xf>
    <xf numFmtId="0" fontId="1" fillId="34" borderId="24" xfId="57" applyNumberFormat="1" applyFont="1" applyFill="1" applyBorder="1" applyAlignment="1" applyProtection="1">
      <alignment horizontal="center" vertical="center"/>
      <protection/>
    </xf>
    <xf numFmtId="0" fontId="1" fillId="34" borderId="21" xfId="57" applyNumberFormat="1" applyFont="1" applyFill="1" applyBorder="1" applyAlignment="1" applyProtection="1">
      <alignment horizontal="center" vertical="center"/>
      <protection/>
    </xf>
    <xf numFmtId="0" fontId="1" fillId="34" borderId="22" xfId="57" applyNumberFormat="1" applyFont="1" applyFill="1" applyBorder="1" applyAlignment="1" applyProtection="1">
      <alignment horizontal="center" vertical="center"/>
      <protection/>
    </xf>
    <xf numFmtId="0" fontId="1" fillId="34" borderId="25" xfId="57" applyNumberFormat="1" applyFont="1" applyFill="1" applyBorder="1" applyAlignment="1" applyProtection="1">
      <alignment horizontal="center" vertical="center"/>
      <protection/>
    </xf>
    <xf numFmtId="0" fontId="1" fillId="34" borderId="19" xfId="57" applyNumberFormat="1" applyFont="1" applyFill="1" applyBorder="1" applyAlignment="1" applyProtection="1">
      <alignment horizontal="center" vertical="center"/>
      <protection/>
    </xf>
    <xf numFmtId="0" fontId="1" fillId="34" borderId="20" xfId="57" applyNumberFormat="1" applyFont="1" applyFill="1" applyBorder="1" applyAlignment="1" applyProtection="1">
      <alignment horizontal="center" vertical="center"/>
      <protection/>
    </xf>
    <xf numFmtId="166" fontId="1" fillId="34" borderId="21" xfId="57" applyNumberFormat="1" applyFont="1" applyFill="1" applyBorder="1" applyAlignment="1" applyProtection="1">
      <alignment horizontal="center" vertical="center"/>
      <protection/>
    </xf>
    <xf numFmtId="166" fontId="1" fillId="34" borderId="22" xfId="57" applyNumberFormat="1" applyFont="1" applyFill="1" applyBorder="1" applyAlignment="1" applyProtection="1">
      <alignment horizontal="center" vertical="center"/>
      <protection/>
    </xf>
    <xf numFmtId="166" fontId="1" fillId="34" borderId="25" xfId="57" applyNumberFormat="1" applyFont="1" applyFill="1" applyBorder="1" applyAlignment="1" applyProtection="1">
      <alignment horizontal="center" vertical="center"/>
      <protection/>
    </xf>
    <xf numFmtId="166" fontId="1" fillId="34" borderId="19" xfId="57" applyNumberFormat="1" applyFont="1" applyFill="1" applyBorder="1" applyAlignment="1" applyProtection="1">
      <alignment horizontal="center" vertical="center"/>
      <protection/>
    </xf>
    <xf numFmtId="166" fontId="1" fillId="34" borderId="20" xfId="57" applyNumberFormat="1" applyFont="1" applyFill="1" applyBorder="1" applyAlignment="1" applyProtection="1">
      <alignment horizontal="center" vertical="center"/>
      <protection/>
    </xf>
    <xf numFmtId="165" fontId="1" fillId="34" borderId="24" xfId="57" applyNumberFormat="1" applyFont="1" applyFill="1" applyBorder="1" applyAlignment="1" applyProtection="1">
      <alignment horizontal="center" vertical="center"/>
      <protection/>
    </xf>
    <xf numFmtId="165" fontId="1" fillId="34" borderId="21" xfId="57" applyNumberFormat="1" applyFont="1" applyFill="1" applyBorder="1" applyAlignment="1" applyProtection="1">
      <alignment horizontal="center" vertical="center"/>
      <protection/>
    </xf>
    <xf numFmtId="165" fontId="1" fillId="34" borderId="22" xfId="57" applyNumberFormat="1" applyFont="1" applyFill="1" applyBorder="1" applyAlignment="1" applyProtection="1">
      <alignment horizontal="center" vertical="center"/>
      <protection/>
    </xf>
    <xf numFmtId="165" fontId="1" fillId="34" borderId="27" xfId="57" applyNumberFormat="1" applyFont="1" applyFill="1" applyBorder="1" applyAlignment="1" applyProtection="1">
      <alignment horizontal="center" vertical="center"/>
      <protection/>
    </xf>
    <xf numFmtId="165" fontId="1" fillId="34" borderId="18" xfId="57" applyNumberFormat="1" applyFont="1" applyFill="1" applyBorder="1" applyAlignment="1" applyProtection="1">
      <alignment horizontal="center" vertical="center"/>
      <protection/>
    </xf>
    <xf numFmtId="165" fontId="1" fillId="34" borderId="17" xfId="57" applyNumberFormat="1" applyFont="1" applyFill="1" applyBorder="1" applyAlignment="1" applyProtection="1">
      <alignment horizontal="center" vertical="center"/>
      <protection/>
    </xf>
    <xf numFmtId="0" fontId="11" fillId="33" borderId="24" xfId="57" applyFont="1" applyFill="1" applyBorder="1" applyAlignment="1" applyProtection="1">
      <alignment horizontal="center" vertical="center"/>
      <protection locked="0"/>
    </xf>
    <xf numFmtId="0" fontId="11" fillId="33" borderId="22" xfId="57" applyFont="1" applyFill="1" applyBorder="1" applyAlignment="1" applyProtection="1">
      <alignment horizontal="center" vertical="center"/>
      <protection locked="0"/>
    </xf>
    <xf numFmtId="0" fontId="11" fillId="33" borderId="25" xfId="57" applyFont="1" applyFill="1" applyBorder="1" applyAlignment="1" applyProtection="1">
      <alignment horizontal="center" vertical="center"/>
      <protection locked="0"/>
    </xf>
    <xf numFmtId="0" fontId="11" fillId="33" borderId="20" xfId="57" applyFont="1" applyFill="1" applyBorder="1" applyAlignment="1" applyProtection="1">
      <alignment horizontal="center" vertical="center"/>
      <protection locked="0"/>
    </xf>
    <xf numFmtId="0" fontId="1" fillId="33" borderId="47" xfId="57" applyFont="1" applyFill="1" applyBorder="1" applyAlignment="1" applyProtection="1">
      <alignment horizontal="center" vertical="center"/>
      <protection locked="0"/>
    </xf>
    <xf numFmtId="0" fontId="11" fillId="33" borderId="15" xfId="57" applyFont="1" applyFill="1" applyBorder="1" applyAlignment="1" applyProtection="1">
      <alignment horizontal="center" vertical="center"/>
      <protection locked="0"/>
    </xf>
    <xf numFmtId="0" fontId="11" fillId="33" borderId="27" xfId="57" applyFont="1" applyFill="1" applyBorder="1" applyAlignment="1" applyProtection="1">
      <alignment horizontal="center" vertical="center"/>
      <protection locked="0"/>
    </xf>
    <xf numFmtId="0" fontId="11" fillId="33" borderId="17" xfId="57" applyFont="1" applyFill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7" fillId="35" borderId="23" xfId="57" applyFont="1" applyFill="1" applyBorder="1" applyAlignment="1" applyProtection="1">
      <alignment horizontal="center" vertical="center"/>
      <protection locked="0"/>
    </xf>
    <xf numFmtId="0" fontId="7" fillId="35" borderId="25" xfId="57" applyFont="1" applyFill="1" applyBorder="1" applyAlignment="1" applyProtection="1">
      <alignment horizontal="center" vertical="center"/>
      <protection locked="0"/>
    </xf>
    <xf numFmtId="0" fontId="19" fillId="34" borderId="24" xfId="57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58" xfId="57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49" fontId="11" fillId="33" borderId="23" xfId="57" applyNumberFormat="1" applyFont="1" applyFill="1" applyBorder="1" applyAlignment="1" applyProtection="1">
      <alignment vertical="center"/>
      <protection locked="0"/>
    </xf>
    <xf numFmtId="0" fontId="20" fillId="0" borderId="16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36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36" borderId="21" xfId="0" applyFont="1" applyFill="1" applyBorder="1" applyAlignment="1">
      <alignment horizontal="left" vertical="center"/>
    </xf>
    <xf numFmtId="14" fontId="0" fillId="0" borderId="3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4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7" fillId="0" borderId="31" xfId="57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1" fillId="36" borderId="16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left" vertical="center" wrapText="1"/>
    </xf>
    <xf numFmtId="0" fontId="15" fillId="36" borderId="0" xfId="0" applyFont="1" applyFill="1" applyBorder="1" applyAlignment="1">
      <alignment horizontal="left" vertical="center"/>
    </xf>
    <xf numFmtId="3" fontId="0" fillId="0" borderId="23" xfId="0" applyNumberFormat="1" applyBorder="1" applyAlignment="1">
      <alignment horizontal="center" vertical="center"/>
    </xf>
    <xf numFmtId="0" fontId="7" fillId="33" borderId="0" xfId="57" applyFont="1" applyFill="1" applyBorder="1" applyAlignment="1" applyProtection="1">
      <alignment horizontal="left" vertical="center"/>
      <protection locked="0"/>
    </xf>
    <xf numFmtId="0" fontId="10" fillId="33" borderId="0" xfId="57" applyFont="1" applyFill="1" applyAlignment="1" applyProtection="1">
      <alignment horizontal="left" vertical="center"/>
      <protection locked="0"/>
    </xf>
    <xf numFmtId="0" fontId="10" fillId="33" borderId="27" xfId="57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11" fillId="33" borderId="0" xfId="57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14" fillId="33" borderId="21" xfId="57" applyFont="1" applyFill="1" applyBorder="1" applyAlignment="1" applyProtection="1">
      <alignment horizontal="right"/>
      <protection locked="0"/>
    </xf>
    <xf numFmtId="0" fontId="10" fillId="33" borderId="21" xfId="57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Lis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9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9</xdr:row>
      <xdr:rowOff>95250</xdr:rowOff>
    </xdr:from>
    <xdr:to>
      <xdr:col>38</xdr:col>
      <xdr:colOff>285750</xdr:colOff>
      <xdr:row>12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6791325" y="1524000"/>
          <a:ext cx="981075" cy="457200"/>
          <a:chOff x="715" y="91"/>
          <a:chExt cx="88" cy="62"/>
        </a:xfrm>
        <a:solidFill>
          <a:srgbClr val="FFFFFF"/>
        </a:solidFill>
      </xdr:grpSpPr>
    </xdr:grpSp>
    <xdr:clientData fPrintsWithSheet="0"/>
  </xdr:twoCellAnchor>
  <xdr:twoCellAnchor>
    <xdr:from>
      <xdr:col>37</xdr:col>
      <xdr:colOff>76200</xdr:colOff>
      <xdr:row>2</xdr:row>
      <xdr:rowOff>247650</xdr:rowOff>
    </xdr:from>
    <xdr:to>
      <xdr:col>38</xdr:col>
      <xdr:colOff>142875</xdr:colOff>
      <xdr:row>7</xdr:row>
      <xdr:rowOff>142875</xdr:rowOff>
    </xdr:to>
    <xdr:grpSp>
      <xdr:nvGrpSpPr>
        <xdr:cNvPr id="5" name="Group 30"/>
        <xdr:cNvGrpSpPr>
          <a:grpSpLocks/>
        </xdr:cNvGrpSpPr>
      </xdr:nvGrpSpPr>
      <xdr:grpSpPr>
        <a:xfrm>
          <a:off x="6810375" y="342900"/>
          <a:ext cx="819150" cy="942975"/>
          <a:chOff x="713" y="26"/>
          <a:chExt cx="86" cy="7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78"/>
  <sheetViews>
    <sheetView showGridLines="0" tabSelected="1" zoomScalePageLayoutView="0" workbookViewId="0" topLeftCell="A232">
      <selection activeCell="AR29" sqref="AR29"/>
    </sheetView>
  </sheetViews>
  <sheetFormatPr defaultColWidth="9.140625" defaultRowHeight="12.75"/>
  <cols>
    <col min="1" max="3" width="2.7109375" style="0" customWidth="1"/>
    <col min="4" max="4" width="3.140625" style="0" customWidth="1"/>
    <col min="5" max="5" width="2.7109375" style="0" customWidth="1"/>
    <col min="6" max="6" width="3.140625" style="0" customWidth="1"/>
    <col min="7" max="17" width="2.7109375" style="0" customWidth="1"/>
    <col min="18" max="18" width="2.8515625" style="0" customWidth="1"/>
    <col min="19" max="25" width="2.7109375" style="0" customWidth="1"/>
    <col min="26" max="26" width="3.140625" style="0" customWidth="1"/>
    <col min="27" max="35" width="2.7109375" style="0" customWidth="1"/>
    <col min="36" max="36" width="1.8515625" style="0" customWidth="1"/>
    <col min="37" max="37" width="2.7109375" style="0" customWidth="1"/>
    <col min="38" max="38" width="11.28125" style="0" customWidth="1"/>
    <col min="40" max="40" width="5.140625" style="0" customWidth="1"/>
  </cols>
  <sheetData>
    <row r="1" ht="3.75" customHeight="1"/>
    <row r="2" ht="3.75" customHeight="1"/>
    <row r="3" spans="1:37" ht="33.75" customHeight="1">
      <c r="A3" s="491" t="s">
        <v>155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</row>
    <row r="4" spans="1:38" ht="15" customHeight="1">
      <c r="A4" s="2"/>
      <c r="B4" s="2"/>
      <c r="C4" s="2"/>
      <c r="D4" s="3" t="s">
        <v>195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>
        <v>1</v>
      </c>
    </row>
    <row r="5" spans="1:37" ht="11.25" customHeight="1">
      <c r="A5" s="2"/>
      <c r="B5" s="2"/>
      <c r="C5" s="2"/>
      <c r="D5" s="248" t="s">
        <v>358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0"/>
      <c r="T5" s="2"/>
      <c r="U5" s="2"/>
      <c r="V5" s="2"/>
      <c r="W5" s="498" t="s">
        <v>12</v>
      </c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500"/>
      <c r="AK5" s="2"/>
    </row>
    <row r="6" spans="1:37" ht="11.25" customHeight="1">
      <c r="A6" s="2"/>
      <c r="B6" s="2"/>
      <c r="C6" s="2"/>
      <c r="D6" s="40" t="s">
        <v>192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01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3"/>
      <c r="AK6" s="2"/>
    </row>
    <row r="7" spans="1:37" ht="11.25" customHeight="1">
      <c r="A7" s="2"/>
      <c r="B7" s="2"/>
      <c r="C7" s="2"/>
      <c r="D7" s="248" t="s">
        <v>359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50"/>
      <c r="T7" s="2"/>
      <c r="U7" s="2"/>
      <c r="V7" s="2"/>
      <c r="W7" s="501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2"/>
    </row>
    <row r="8" spans="1:37" ht="11.25" customHeight="1">
      <c r="A8" s="2"/>
      <c r="B8" s="40"/>
      <c r="C8" s="2"/>
      <c r="D8" s="3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01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3"/>
      <c r="AK8" s="2"/>
    </row>
    <row r="9" spans="1:37" ht="11.25" customHeight="1">
      <c r="A9" s="2"/>
      <c r="B9" s="2"/>
      <c r="C9" s="2"/>
      <c r="D9" s="92" t="s">
        <v>8</v>
      </c>
      <c r="E9" s="93" t="s">
        <v>9</v>
      </c>
      <c r="F9" s="388"/>
      <c r="G9" s="388"/>
      <c r="H9" s="388"/>
      <c r="I9" s="388"/>
      <c r="J9" s="388"/>
      <c r="K9" s="388"/>
      <c r="L9" s="388"/>
      <c r="M9" s="388"/>
      <c r="N9" s="388"/>
      <c r="O9" s="389"/>
      <c r="P9" s="2"/>
      <c r="Q9" s="2"/>
      <c r="R9" s="2"/>
      <c r="S9" s="2"/>
      <c r="T9" s="2"/>
      <c r="U9" s="2"/>
      <c r="V9" s="2"/>
      <c r="W9" s="501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3"/>
      <c r="AK9" s="2"/>
    </row>
    <row r="10" spans="1:37" ht="11.25" customHeight="1">
      <c r="A10" s="2"/>
      <c r="B10" s="2"/>
      <c r="C10" s="2"/>
      <c r="D10" s="3"/>
      <c r="E10" s="2"/>
      <c r="F10" s="2"/>
      <c r="G10" s="2"/>
      <c r="H10" s="2"/>
      <c r="I10" s="2"/>
      <c r="J10" s="2"/>
      <c r="K10" s="3" t="s">
        <v>10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501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3"/>
      <c r="AK10" s="2"/>
    </row>
    <row r="11" spans="1:38" ht="17.25" customHeight="1">
      <c r="A11" s="2"/>
      <c r="B11" s="2"/>
      <c r="C11" s="2"/>
      <c r="D11" s="6">
        <v>102</v>
      </c>
      <c r="E11" s="493" t="s">
        <v>336</v>
      </c>
      <c r="F11" s="476"/>
      <c r="G11" s="2"/>
      <c r="H11" s="496" t="str">
        <f>IF(AL$11=1,"X","")</f>
        <v>X</v>
      </c>
      <c r="I11" s="497"/>
      <c r="J11" s="2"/>
      <c r="K11" s="217"/>
      <c r="L11" s="231"/>
      <c r="M11" s="231"/>
      <c r="N11" s="231"/>
      <c r="O11" s="231"/>
      <c r="P11" s="231"/>
      <c r="Q11" s="39" t="s">
        <v>6</v>
      </c>
      <c r="R11" s="231"/>
      <c r="S11" s="231"/>
      <c r="T11" s="231"/>
      <c r="U11" s="218"/>
      <c r="V11" s="2"/>
      <c r="W11" s="501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3"/>
      <c r="AK11" s="2"/>
      <c r="AL11">
        <v>1</v>
      </c>
    </row>
    <row r="12" spans="1:37" ht="13.5" customHeight="1">
      <c r="A12" s="2"/>
      <c r="B12" s="2"/>
      <c r="C12" s="2"/>
      <c r="D12" s="3"/>
      <c r="E12" s="2"/>
      <c r="F12" s="2"/>
      <c r="G12" s="2"/>
      <c r="H12" s="2"/>
      <c r="I12" s="2"/>
      <c r="J12" s="2"/>
      <c r="K12" s="3" t="s">
        <v>11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504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6"/>
      <c r="AK12" s="2"/>
    </row>
    <row r="13" spans="1:37" ht="3" customHeight="1">
      <c r="A13" s="2"/>
      <c r="B13" s="2"/>
      <c r="C13" s="2"/>
      <c r="D13" s="494">
        <v>103</v>
      </c>
      <c r="E13" s="200" t="s">
        <v>337</v>
      </c>
      <c r="F13" s="200"/>
      <c r="G13" s="201"/>
      <c r="H13" s="492">
        <f>IF(AL$11=2,"X","")</f>
      </c>
      <c r="I13" s="221"/>
      <c r="J13" s="2"/>
      <c r="K13" s="220"/>
      <c r="L13" s="486"/>
      <c r="M13" s="486"/>
      <c r="N13" s="486"/>
      <c r="O13" s="486"/>
      <c r="P13" s="486"/>
      <c r="Q13" s="486"/>
      <c r="R13" s="23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4.25" customHeight="1">
      <c r="A14" s="2"/>
      <c r="B14" s="2"/>
      <c r="C14" s="2"/>
      <c r="D14" s="495"/>
      <c r="E14" s="200"/>
      <c r="F14" s="200"/>
      <c r="G14" s="201"/>
      <c r="H14" s="222"/>
      <c r="I14" s="223"/>
      <c r="J14" s="2"/>
      <c r="K14" s="233"/>
      <c r="L14" s="487"/>
      <c r="M14" s="487"/>
      <c r="N14" s="487"/>
      <c r="O14" s="487"/>
      <c r="P14" s="487"/>
      <c r="Q14" s="487"/>
      <c r="R14" s="234"/>
      <c r="S14" s="2"/>
      <c r="T14" s="2"/>
      <c r="U14" s="2"/>
      <c r="V14" s="2"/>
      <c r="W14" s="2"/>
      <c r="X14" s="2"/>
      <c r="Y14" s="2"/>
      <c r="Z14" s="3" t="s">
        <v>2</v>
      </c>
      <c r="AA14" s="2"/>
      <c r="AB14" s="2"/>
      <c r="AC14" s="2"/>
      <c r="AD14" s="2"/>
      <c r="AE14" s="2"/>
      <c r="AF14" s="2"/>
      <c r="AG14" s="2"/>
      <c r="AH14" s="2"/>
      <c r="AI14" s="220">
        <v>1</v>
      </c>
      <c r="AJ14" s="509"/>
      <c r="AK14" s="2"/>
    </row>
    <row r="15" spans="1:37" ht="3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33"/>
      <c r="AJ15" s="512"/>
      <c r="AK15" s="2"/>
    </row>
    <row r="16" spans="1:37" ht="3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8" ht="17.25" customHeight="1">
      <c r="A17" s="2"/>
      <c r="B17" s="2"/>
      <c r="C17" s="2"/>
      <c r="D17" s="6" t="s">
        <v>16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96">
        <f>IF(AL17,"X","")</f>
      </c>
      <c r="U17" s="497"/>
      <c r="V17" s="2"/>
      <c r="W17" s="2"/>
      <c r="X17" s="2"/>
      <c r="Y17" s="2"/>
      <c r="Z17" s="5" t="s">
        <v>196</v>
      </c>
      <c r="AA17" s="2"/>
      <c r="AB17" s="2"/>
      <c r="AC17" s="2"/>
      <c r="AD17" s="2"/>
      <c r="AE17" s="2"/>
      <c r="AF17" s="2"/>
      <c r="AG17" s="2"/>
      <c r="AH17" s="2"/>
      <c r="AI17" s="217"/>
      <c r="AJ17" s="218"/>
      <c r="AK17" s="2"/>
      <c r="AL17" t="b">
        <v>0</v>
      </c>
    </row>
    <row r="18" spans="1:37" ht="3" customHeight="1">
      <c r="A18" s="2"/>
      <c r="B18" s="2"/>
      <c r="C18" s="2"/>
      <c r="D18" s="210"/>
      <c r="E18" s="210"/>
      <c r="F18" s="210"/>
      <c r="G18" s="210"/>
      <c r="H18" s="2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8.25" customHeight="1">
      <c r="A19" s="2"/>
      <c r="B19" s="2"/>
      <c r="C19" s="2"/>
      <c r="D19" s="210"/>
      <c r="E19" s="210"/>
      <c r="F19" s="210"/>
      <c r="G19" s="210"/>
      <c r="H19" s="2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02" t="s">
        <v>338</v>
      </c>
      <c r="U19" s="202"/>
      <c r="V19" s="202"/>
      <c r="W19" s="2"/>
      <c r="X19" s="2"/>
      <c r="Y19" s="2"/>
      <c r="Z19" s="210" t="s">
        <v>3</v>
      </c>
      <c r="AA19" s="210"/>
      <c r="AB19" s="210"/>
      <c r="AC19" s="210"/>
      <c r="AD19" s="210"/>
      <c r="AE19" s="210"/>
      <c r="AF19" s="2"/>
      <c r="AG19" s="2"/>
      <c r="AH19" s="2"/>
      <c r="AI19" s="220"/>
      <c r="AJ19" s="509"/>
      <c r="AK19" s="2"/>
    </row>
    <row r="20" spans="1:37" ht="2.25" customHeight="1">
      <c r="A20" s="2"/>
      <c r="B20" s="2"/>
      <c r="C20" s="2"/>
      <c r="D20" s="2"/>
      <c r="E20" s="507"/>
      <c r="F20" s="507"/>
      <c r="G20" s="2"/>
      <c r="H20" s="2"/>
      <c r="I20" s="507" t="s">
        <v>14</v>
      </c>
      <c r="J20" s="507"/>
      <c r="K20" s="2"/>
      <c r="L20" s="488" t="s">
        <v>197</v>
      </c>
      <c r="M20" s="488"/>
      <c r="N20" s="488"/>
      <c r="O20" s="488"/>
      <c r="P20" s="488" t="s">
        <v>17</v>
      </c>
      <c r="Q20" s="488"/>
      <c r="R20" s="488"/>
      <c r="S20" s="488"/>
      <c r="T20" s="202"/>
      <c r="U20" s="202"/>
      <c r="V20" s="202"/>
      <c r="W20" s="489" t="s">
        <v>339</v>
      </c>
      <c r="X20" s="490"/>
      <c r="Y20" s="490"/>
      <c r="Z20" s="210"/>
      <c r="AA20" s="210"/>
      <c r="AB20" s="210"/>
      <c r="AC20" s="210"/>
      <c r="AD20" s="210"/>
      <c r="AE20" s="210"/>
      <c r="AF20" s="2"/>
      <c r="AG20" s="2"/>
      <c r="AH20" s="2"/>
      <c r="AI20" s="510"/>
      <c r="AJ20" s="511"/>
      <c r="AK20" s="2"/>
    </row>
    <row r="21" spans="1:37" ht="6.75" customHeight="1">
      <c r="A21" s="2"/>
      <c r="B21" s="2"/>
      <c r="C21" s="2"/>
      <c r="D21" s="2"/>
      <c r="E21" s="507"/>
      <c r="F21" s="507"/>
      <c r="G21" s="2"/>
      <c r="H21" s="2"/>
      <c r="I21" s="507"/>
      <c r="J21" s="507"/>
      <c r="K21" s="2"/>
      <c r="L21" s="488"/>
      <c r="M21" s="488"/>
      <c r="N21" s="488"/>
      <c r="O21" s="488"/>
      <c r="P21" s="488"/>
      <c r="Q21" s="488"/>
      <c r="R21" s="488"/>
      <c r="S21" s="488"/>
      <c r="T21" s="202"/>
      <c r="U21" s="202"/>
      <c r="V21" s="202"/>
      <c r="W21" s="490"/>
      <c r="X21" s="490"/>
      <c r="Y21" s="490"/>
      <c r="Z21" s="210"/>
      <c r="AA21" s="210"/>
      <c r="AB21" s="210"/>
      <c r="AC21" s="210"/>
      <c r="AD21" s="210"/>
      <c r="AE21" s="210"/>
      <c r="AF21" s="2"/>
      <c r="AG21" s="2"/>
      <c r="AH21" s="2"/>
      <c r="AI21" s="233"/>
      <c r="AJ21" s="512"/>
      <c r="AK21" s="2"/>
    </row>
    <row r="22" spans="1:37" ht="3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8" ht="17.25" customHeight="1">
      <c r="A23" s="2"/>
      <c r="B23" s="2"/>
      <c r="C23" s="2"/>
      <c r="D23" s="5" t="s">
        <v>13</v>
      </c>
      <c r="E23" s="5"/>
      <c r="F23" s="5"/>
      <c r="G23" s="5"/>
      <c r="H23" s="5"/>
      <c r="I23" s="496">
        <f>IF($AL23=1,"X","")</f>
      </c>
      <c r="J23" s="497"/>
      <c r="K23" s="2"/>
      <c r="L23" s="2"/>
      <c r="M23" s="496" t="str">
        <f>IF($AL23=2,"X","")</f>
        <v>X</v>
      </c>
      <c r="N23" s="497"/>
      <c r="O23" s="2"/>
      <c r="P23" s="2"/>
      <c r="Q23" s="496">
        <f>IF($AL23=3,"X","")</f>
      </c>
      <c r="R23" s="497"/>
      <c r="S23" s="2"/>
      <c r="T23" s="496">
        <f>IF($AL23=4,"X","")</f>
      </c>
      <c r="U23" s="497"/>
      <c r="V23" s="2"/>
      <c r="W23" s="496">
        <f>IF($AL23=5,"X","")</f>
      </c>
      <c r="X23" s="497"/>
      <c r="Y23" s="2"/>
      <c r="Z23" s="5" t="s">
        <v>15</v>
      </c>
      <c r="AA23" s="2"/>
      <c r="AB23" s="2"/>
      <c r="AC23" s="2"/>
      <c r="AD23" s="2"/>
      <c r="AE23" s="2"/>
      <c r="AF23" s="2"/>
      <c r="AG23" s="2"/>
      <c r="AH23" s="2"/>
      <c r="AI23" s="217"/>
      <c r="AJ23" s="218"/>
      <c r="AK23" s="2"/>
      <c r="AL23">
        <v>2</v>
      </c>
    </row>
    <row r="24" spans="1:37" ht="13.5" customHeight="1">
      <c r="A24" s="2"/>
      <c r="B24" s="2"/>
      <c r="C24" s="2"/>
      <c r="D24" s="7" t="s">
        <v>198</v>
      </c>
      <c r="E24" s="5"/>
      <c r="F24" s="5"/>
      <c r="G24" s="5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508"/>
      <c r="AD24" s="508"/>
      <c r="AE24" s="508"/>
      <c r="AF24" s="508"/>
      <c r="AG24" s="508"/>
      <c r="AH24" s="508"/>
      <c r="AI24" s="508"/>
      <c r="AJ24" s="508"/>
      <c r="AK24" s="2"/>
    </row>
    <row r="25" spans="1:37" ht="9.75" customHeight="1">
      <c r="A25" s="2"/>
      <c r="B25" s="2"/>
      <c r="C25" s="2"/>
      <c r="D25" s="167"/>
      <c r="E25" s="167" t="s">
        <v>199</v>
      </c>
      <c r="F25" s="73"/>
      <c r="G25" s="73"/>
      <c r="H25" s="73"/>
      <c r="I25" s="73"/>
      <c r="J25" s="73"/>
      <c r="K25" s="73"/>
      <c r="L25" s="239" t="s">
        <v>18</v>
      </c>
      <c r="M25" s="239"/>
      <c r="N25" s="239" t="s">
        <v>19</v>
      </c>
      <c r="O25" s="239"/>
      <c r="P25" s="239" t="s">
        <v>20</v>
      </c>
      <c r="Q25" s="240"/>
      <c r="R25" s="240"/>
      <c r="S25" s="240"/>
      <c r="T25" s="9"/>
      <c r="U25" s="46" t="s">
        <v>156</v>
      </c>
      <c r="V25" s="9"/>
      <c r="W25" s="9"/>
      <c r="X25" s="9"/>
      <c r="Y25" s="9"/>
      <c r="Z25" s="9"/>
      <c r="AA25" s="9"/>
      <c r="AB25" s="2"/>
      <c r="AC25" s="106"/>
      <c r="AD25" s="106"/>
      <c r="AE25" s="106"/>
      <c r="AF25" s="106"/>
      <c r="AG25" s="106"/>
      <c r="AH25" s="106"/>
      <c r="AI25" s="106"/>
      <c r="AJ25" s="106"/>
      <c r="AK25" s="2"/>
    </row>
    <row r="26" spans="1:37" ht="15" customHeight="1">
      <c r="A26" s="2"/>
      <c r="B26" s="2"/>
      <c r="C26" s="2"/>
      <c r="D26" s="73"/>
      <c r="E26" s="73"/>
      <c r="F26" s="9"/>
      <c r="G26" s="9"/>
      <c r="H26" s="9"/>
      <c r="I26" s="9"/>
      <c r="J26" s="9"/>
      <c r="K26" s="14"/>
      <c r="L26" s="4"/>
      <c r="M26" s="4"/>
      <c r="N26" s="4"/>
      <c r="O26" s="4"/>
      <c r="P26" s="4"/>
      <c r="Q26" s="4"/>
      <c r="R26" s="4"/>
      <c r="S26" s="4"/>
      <c r="T26" s="2"/>
      <c r="U26" s="236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8"/>
      <c r="AK26" s="2"/>
    </row>
    <row r="27" spans="1:37" ht="9.75" customHeight="1">
      <c r="A27" s="2"/>
      <c r="B27" s="2"/>
      <c r="C27" s="2"/>
      <c r="D27" s="7" t="s">
        <v>200</v>
      </c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6.5" customHeight="1">
      <c r="A28" s="2"/>
      <c r="B28" s="2"/>
      <c r="C28" s="2"/>
      <c r="D28" s="168"/>
      <c r="E28" s="241" t="s">
        <v>201</v>
      </c>
      <c r="F28" s="242"/>
      <c r="G28" s="242"/>
      <c r="H28" s="242"/>
      <c r="I28" s="242"/>
      <c r="J28" s="242"/>
      <c r="K28" s="1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38.25" customHeight="1">
      <c r="A29" s="2"/>
      <c r="B29" s="2"/>
      <c r="C29" s="2"/>
      <c r="D29" s="513" t="s">
        <v>0</v>
      </c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2"/>
    </row>
    <row r="30" spans="1:37" ht="15" customHeight="1">
      <c r="A30" s="2"/>
      <c r="B30" s="2"/>
      <c r="C30" s="2"/>
      <c r="D30" s="251" t="s">
        <v>202</v>
      </c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2"/>
      <c r="AC30" s="4"/>
      <c r="AD30" s="4"/>
      <c r="AE30" s="4"/>
      <c r="AF30" s="4"/>
      <c r="AG30" s="2"/>
      <c r="AH30" s="2"/>
      <c r="AI30" s="2"/>
      <c r="AJ30" s="2"/>
      <c r="AK30" s="2"/>
    </row>
    <row r="31" spans="1:37" ht="22.5" customHeight="1">
      <c r="A31" s="2"/>
      <c r="B31" s="2"/>
      <c r="C31" s="2"/>
      <c r="D31" s="514" t="s">
        <v>203</v>
      </c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2"/>
    </row>
    <row r="32" spans="1:37" ht="30.75" customHeight="1">
      <c r="A32" s="2"/>
      <c r="B32" s="2"/>
      <c r="C32" s="2"/>
      <c r="D32" s="8" t="s">
        <v>1</v>
      </c>
      <c r="E32" s="1"/>
      <c r="F32" s="1"/>
      <c r="G32" s="8" t="s">
        <v>204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" customHeight="1">
      <c r="A33" s="2"/>
      <c r="B33" s="2"/>
      <c r="C33" s="2"/>
      <c r="D33" s="7" t="s">
        <v>21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" customHeight="1">
      <c r="A34" s="2"/>
      <c r="B34" s="2"/>
      <c r="C34" s="2"/>
      <c r="D34" s="217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18"/>
      <c r="AK34" s="2"/>
    </row>
    <row r="35" spans="1:37" ht="25.5" customHeight="1">
      <c r="A35" s="2"/>
      <c r="B35" s="2"/>
      <c r="C35" s="2"/>
      <c r="D35" s="7" t="s">
        <v>22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 customHeight="1">
      <c r="A36" s="2"/>
      <c r="B36" s="2"/>
      <c r="C36" s="2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50"/>
      <c r="AK36" s="2"/>
    </row>
    <row r="37" spans="1:37" ht="21.75" customHeight="1">
      <c r="A37" s="2"/>
      <c r="B37" s="2"/>
      <c r="C37" s="2"/>
      <c r="D37" s="7" t="s">
        <v>205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7" t="s">
        <v>23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 customHeight="1">
      <c r="A38" s="2"/>
      <c r="B38" s="2"/>
      <c r="C38" s="2"/>
      <c r="D38" s="248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50"/>
      <c r="T38" s="2"/>
      <c r="U38" s="2"/>
      <c r="V38" s="248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50"/>
      <c r="AK38" s="2"/>
    </row>
    <row r="39" spans="1:37" ht="24.75" customHeight="1">
      <c r="A39" s="2"/>
      <c r="B39" s="2"/>
      <c r="C39" s="2"/>
      <c r="D39" s="7" t="s">
        <v>206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 customHeight="1">
      <c r="A40" s="2"/>
      <c r="B40" s="2"/>
      <c r="C40" s="2"/>
      <c r="D40" s="217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18"/>
      <c r="AK40" s="2"/>
    </row>
    <row r="41" spans="1:37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 customHeight="1">
      <c r="A42" s="2"/>
      <c r="B42" s="2"/>
      <c r="C42" s="2"/>
      <c r="D42" s="217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18"/>
      <c r="AK42" s="2"/>
    </row>
    <row r="43" spans="1:37" ht="23.25" customHeight="1">
      <c r="A43" s="2"/>
      <c r="B43" s="2"/>
      <c r="C43" s="2"/>
      <c r="D43" s="7" t="s">
        <v>207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6.5" customHeight="1">
      <c r="A44" s="2"/>
      <c r="B44" s="2"/>
      <c r="C44" s="2"/>
      <c r="D44" s="7" t="s">
        <v>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7" t="s">
        <v>5</v>
      </c>
      <c r="W44" s="2"/>
      <c r="X44" s="2"/>
      <c r="Y44" s="2"/>
      <c r="Z44" s="2"/>
      <c r="AA44" s="2"/>
      <c r="AB44" s="7" t="s">
        <v>24</v>
      </c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customHeight="1">
      <c r="A45" s="2"/>
      <c r="B45" s="2"/>
      <c r="C45" s="2"/>
      <c r="D45" s="248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50"/>
      <c r="T45" s="2"/>
      <c r="U45" s="9"/>
      <c r="V45" s="217"/>
      <c r="W45" s="231"/>
      <c r="X45" s="231"/>
      <c r="Y45" s="231"/>
      <c r="Z45" s="218"/>
      <c r="AA45" s="9"/>
      <c r="AB45" s="217"/>
      <c r="AC45" s="231"/>
      <c r="AD45" s="231"/>
      <c r="AE45" s="231"/>
      <c r="AF45" s="231"/>
      <c r="AG45" s="231"/>
      <c r="AH45" s="231"/>
      <c r="AI45" s="231"/>
      <c r="AJ45" s="218"/>
      <c r="AK45" s="2"/>
    </row>
    <row r="46" spans="1:37" ht="18.75" customHeight="1">
      <c r="A46" s="2"/>
      <c r="B46" s="2"/>
      <c r="C46" s="2"/>
      <c r="D46" s="7" t="s">
        <v>25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7"/>
      <c r="AA46" s="7" t="s">
        <v>340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customHeight="1">
      <c r="A47" s="2"/>
      <c r="B47" s="2"/>
      <c r="C47" s="2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50"/>
      <c r="Y47" s="2"/>
      <c r="Z47" s="24"/>
      <c r="AA47" s="217"/>
      <c r="AB47" s="231"/>
      <c r="AC47" s="231"/>
      <c r="AD47" s="231"/>
      <c r="AE47" s="231"/>
      <c r="AF47" s="39" t="s">
        <v>6</v>
      </c>
      <c r="AG47" s="231"/>
      <c r="AH47" s="231"/>
      <c r="AI47" s="231"/>
      <c r="AJ47" s="218"/>
      <c r="AK47" s="2"/>
    </row>
    <row r="48" spans="1:37" ht="26.25" customHeight="1">
      <c r="A48" s="2"/>
      <c r="B48" s="2"/>
      <c r="C48" s="2"/>
      <c r="D48" s="7" t="s">
        <v>280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6.5" customHeight="1">
      <c r="A49" s="2"/>
      <c r="B49" s="2"/>
      <c r="C49" s="2"/>
      <c r="D49" s="7" t="s">
        <v>26</v>
      </c>
      <c r="E49" s="2"/>
      <c r="F49" s="2"/>
      <c r="G49" s="2"/>
      <c r="H49" s="2"/>
      <c r="I49" s="2"/>
      <c r="J49" s="2"/>
      <c r="K49" s="2"/>
      <c r="L49" s="2"/>
      <c r="M49" s="2"/>
      <c r="N49" s="7" t="s">
        <v>208</v>
      </c>
      <c r="O49" s="2"/>
      <c r="P49" s="2"/>
      <c r="Q49" s="2"/>
      <c r="R49" s="2"/>
      <c r="S49" s="2"/>
      <c r="T49" s="2"/>
      <c r="U49" s="2"/>
      <c r="V49" s="2"/>
      <c r="W49" s="2"/>
      <c r="X49" s="7"/>
      <c r="Y49" s="2"/>
      <c r="Z49" s="2"/>
      <c r="AA49" s="2"/>
      <c r="AB49" s="7" t="s">
        <v>209</v>
      </c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" customHeight="1">
      <c r="A50" s="2"/>
      <c r="B50" s="2"/>
      <c r="C50" s="2"/>
      <c r="D50" s="479"/>
      <c r="E50" s="231"/>
      <c r="F50" s="231"/>
      <c r="G50" s="231"/>
      <c r="H50" s="231"/>
      <c r="I50" s="231"/>
      <c r="J50" s="231"/>
      <c r="K50" s="231"/>
      <c r="L50" s="218"/>
      <c r="M50" s="89"/>
      <c r="N50" s="243"/>
      <c r="O50" s="231"/>
      <c r="P50" s="231"/>
      <c r="Q50" s="231"/>
      <c r="R50" s="231"/>
      <c r="S50" s="231"/>
      <c r="T50" s="231"/>
      <c r="U50" s="231"/>
      <c r="V50" s="231"/>
      <c r="W50" s="244"/>
      <c r="X50" s="244"/>
      <c r="Y50" s="244"/>
      <c r="Z50" s="245"/>
      <c r="AA50" s="89"/>
      <c r="AB50" s="217"/>
      <c r="AC50" s="246"/>
      <c r="AD50" s="246"/>
      <c r="AE50" s="246"/>
      <c r="AF50" s="246"/>
      <c r="AG50" s="246"/>
      <c r="AH50" s="246"/>
      <c r="AI50" s="246"/>
      <c r="AJ50" s="247"/>
      <c r="AK50" s="2"/>
    </row>
    <row r="51" spans="1:37" ht="22.5" customHeight="1">
      <c r="A51" s="2"/>
      <c r="B51" s="2"/>
      <c r="C51" s="2"/>
      <c r="D51" s="7" t="s">
        <v>281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" customHeight="1">
      <c r="A52" s="2"/>
      <c r="B52" s="2"/>
      <c r="C52" s="2"/>
      <c r="D52" s="217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18"/>
      <c r="AK52" s="2"/>
    </row>
    <row r="53" spans="1:37" ht="5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" customHeight="1">
      <c r="A54" s="2"/>
      <c r="B54" s="2"/>
      <c r="C54" s="2"/>
      <c r="D54" s="217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18"/>
      <c r="AK54" s="2"/>
    </row>
    <row r="55" spans="1:37" ht="11.25" customHeight="1">
      <c r="A55" s="2"/>
      <c r="B55" s="2"/>
      <c r="C55" s="2"/>
      <c r="D55" s="615" t="s">
        <v>27</v>
      </c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616"/>
      <c r="R55" s="616"/>
      <c r="S55" s="616"/>
      <c r="T55" s="616"/>
      <c r="U55" s="616"/>
      <c r="V55" s="616"/>
      <c r="W55" s="616"/>
      <c r="X55" s="616"/>
      <c r="Y55" s="616"/>
      <c r="Z55" s="616"/>
      <c r="AA55" s="616"/>
      <c r="AB55" s="616"/>
      <c r="AC55" s="616"/>
      <c r="AD55" s="616"/>
      <c r="AE55" s="616"/>
      <c r="AF55" s="616"/>
      <c r="AG55" s="616"/>
      <c r="AH55" s="616"/>
      <c r="AI55" s="616"/>
      <c r="AJ55" s="616"/>
      <c r="AK55" s="2"/>
    </row>
    <row r="56" spans="1:37" ht="30.75" customHeight="1">
      <c r="A56" s="2"/>
      <c r="B56" s="2"/>
      <c r="C56" s="2"/>
      <c r="D56" s="609" t="s">
        <v>341</v>
      </c>
      <c r="E56" s="609"/>
      <c r="F56" s="609"/>
      <c r="G56" s="609"/>
      <c r="H56" s="609"/>
      <c r="I56" s="609"/>
      <c r="J56" s="609"/>
      <c r="K56" s="609"/>
      <c r="L56" s="609"/>
      <c r="M56" s="609"/>
      <c r="N56" s="2"/>
      <c r="O56" s="2"/>
      <c r="P56" s="2"/>
      <c r="Q56" s="2"/>
      <c r="R56" s="2"/>
      <c r="S56" s="2"/>
      <c r="T56" s="10">
        <v>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" customHeight="1">
      <c r="A57" s="2"/>
      <c r="B57" s="431" t="s">
        <v>210</v>
      </c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2"/>
      <c r="AJ57" s="2"/>
      <c r="AK57" s="2"/>
    </row>
    <row r="58" spans="1:37" ht="6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6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24">
        <v>1</v>
      </c>
      <c r="AH58" s="225"/>
      <c r="AI58" s="2"/>
      <c r="AJ58" s="2"/>
      <c r="AK58" s="2"/>
    </row>
    <row r="59" spans="1:37" ht="12.75" customHeight="1">
      <c r="A59" s="2"/>
      <c r="B59" s="210" t="s">
        <v>211</v>
      </c>
      <c r="C59" s="210"/>
      <c r="D59" s="210"/>
      <c r="E59" s="210"/>
      <c r="F59" s="210"/>
      <c r="G59" s="612"/>
      <c r="H59" s="612"/>
      <c r="I59" s="612"/>
      <c r="J59" s="2"/>
      <c r="K59" s="217" t="s">
        <v>128</v>
      </c>
      <c r="L59" s="218"/>
      <c r="M59" s="2"/>
      <c r="N59" s="2"/>
      <c r="O59" s="2"/>
      <c r="P59" s="2"/>
      <c r="Q59" s="2"/>
      <c r="R59" s="2"/>
      <c r="S59" s="166"/>
      <c r="T59" s="2"/>
      <c r="U59" s="166"/>
      <c r="V59" s="2"/>
      <c r="W59" s="2"/>
      <c r="X59" s="2"/>
      <c r="Y59" s="2"/>
      <c r="Z59" s="2"/>
      <c r="AA59" s="2"/>
      <c r="AB59" s="210" t="s">
        <v>28</v>
      </c>
      <c r="AC59" s="210"/>
      <c r="AD59" s="210"/>
      <c r="AE59" s="210"/>
      <c r="AF59" s="2"/>
      <c r="AG59" s="226"/>
      <c r="AH59" s="227"/>
      <c r="AI59" s="2"/>
      <c r="AJ59" s="2"/>
      <c r="AK59" s="2"/>
    </row>
    <row r="60" spans="1:37" ht="9" customHeight="1">
      <c r="A60" s="2"/>
      <c r="B60" s="613" t="s">
        <v>335</v>
      </c>
      <c r="C60" s="613"/>
      <c r="D60" s="613"/>
      <c r="E60" s="613"/>
      <c r="F60" s="613"/>
      <c r="G60" s="614"/>
      <c r="H60" s="614"/>
      <c r="I60" s="61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9" customHeight="1">
      <c r="A61" s="2"/>
      <c r="B61" s="12" t="s">
        <v>31</v>
      </c>
      <c r="C61" s="210" t="s">
        <v>30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"/>
      <c r="AC61" s="5"/>
      <c r="AD61" s="5"/>
      <c r="AE61" s="5"/>
      <c r="AF61" s="101"/>
      <c r="AG61" s="220"/>
      <c r="AH61" s="221"/>
      <c r="AI61" s="2"/>
      <c r="AJ61" s="2"/>
      <c r="AK61" s="2"/>
    </row>
    <row r="62" spans="1:41" ht="9" customHeight="1">
      <c r="A62" s="2"/>
      <c r="B62" s="12" t="s">
        <v>32</v>
      </c>
      <c r="C62" s="210" t="s">
        <v>33</v>
      </c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" t="s">
        <v>29</v>
      </c>
      <c r="AC62" s="2"/>
      <c r="AD62" s="2"/>
      <c r="AE62" s="2"/>
      <c r="AF62" s="2"/>
      <c r="AG62" s="222"/>
      <c r="AH62" s="223"/>
      <c r="AI62" s="2"/>
      <c r="AJ62" s="2"/>
      <c r="AK62" s="2"/>
      <c r="AL62" s="63" t="s">
        <v>123</v>
      </c>
      <c r="AM62" s="63" t="s">
        <v>143</v>
      </c>
      <c r="AN62" s="171" t="s">
        <v>270</v>
      </c>
      <c r="AO62" s="176" t="s">
        <v>257</v>
      </c>
    </row>
    <row r="63" spans="1:41" ht="9" customHeight="1">
      <c r="A63" s="2"/>
      <c r="B63" s="12" t="s">
        <v>34</v>
      </c>
      <c r="C63" s="210" t="s">
        <v>35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9"/>
      <c r="AB63" s="9"/>
      <c r="AC63" s="9"/>
      <c r="AD63" s="9"/>
      <c r="AE63" s="9"/>
      <c r="AF63" s="9"/>
      <c r="AG63" s="9"/>
      <c r="AH63" s="9"/>
      <c r="AI63" s="2"/>
      <c r="AJ63" s="2"/>
      <c r="AK63" s="2"/>
      <c r="AL63" s="63" t="s">
        <v>124</v>
      </c>
      <c r="AM63" s="63" t="s">
        <v>150</v>
      </c>
      <c r="AN63" s="171" t="s">
        <v>270</v>
      </c>
      <c r="AO63" s="176" t="s">
        <v>258</v>
      </c>
    </row>
    <row r="64" spans="1:41" ht="7.5" customHeight="1">
      <c r="A64" s="2"/>
      <c r="B64" s="2"/>
      <c r="C64" s="210" t="s">
        <v>36</v>
      </c>
      <c r="D64" s="210"/>
      <c r="E64" s="210"/>
      <c r="F64" s="210"/>
      <c r="G64" s="210"/>
      <c r="H64" s="210"/>
      <c r="I64" s="210"/>
      <c r="J64" s="2"/>
      <c r="K64" s="220"/>
      <c r="L64" s="23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73"/>
      <c r="AB64" s="73"/>
      <c r="AC64" s="73"/>
      <c r="AD64" s="73"/>
      <c r="AE64" s="73"/>
      <c r="AF64" s="73"/>
      <c r="AG64" s="73"/>
      <c r="AH64" s="73"/>
      <c r="AI64" s="9"/>
      <c r="AJ64" s="2"/>
      <c r="AK64" s="2"/>
      <c r="AL64" s="63" t="s">
        <v>8</v>
      </c>
      <c r="AM64" s="63" t="s">
        <v>151</v>
      </c>
      <c r="AN64" s="171" t="s">
        <v>270</v>
      </c>
      <c r="AO64" s="176" t="s">
        <v>259</v>
      </c>
    </row>
    <row r="65" spans="1:41" ht="7.5" customHeight="1">
      <c r="A65" s="2"/>
      <c r="B65" s="2"/>
      <c r="C65" s="216" t="s">
        <v>37</v>
      </c>
      <c r="D65" s="216"/>
      <c r="E65" s="216"/>
      <c r="F65" s="216"/>
      <c r="G65" s="216"/>
      <c r="H65" s="216"/>
      <c r="I65" s="216"/>
      <c r="J65" s="2"/>
      <c r="K65" s="233"/>
      <c r="L65" s="23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9"/>
      <c r="AB65" s="9"/>
      <c r="AC65" s="9"/>
      <c r="AD65" s="9"/>
      <c r="AE65" s="9"/>
      <c r="AF65" s="9"/>
      <c r="AG65" s="9"/>
      <c r="AH65" s="9"/>
      <c r="AI65" s="2"/>
      <c r="AJ65" s="2"/>
      <c r="AK65" s="2"/>
      <c r="AL65" s="63" t="s">
        <v>125</v>
      </c>
      <c r="AM65" s="63" t="s">
        <v>152</v>
      </c>
      <c r="AN65" s="171" t="s">
        <v>270</v>
      </c>
      <c r="AO65" s="176" t="s">
        <v>260</v>
      </c>
    </row>
    <row r="66" spans="1:41" ht="7.5" customHeight="1">
      <c r="A66" s="2"/>
      <c r="B66" s="12" t="s">
        <v>38</v>
      </c>
      <c r="C66" s="210" t="s">
        <v>39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63" t="s">
        <v>126</v>
      </c>
      <c r="AM66" s="63" t="s">
        <v>153</v>
      </c>
      <c r="AN66" s="171" t="s">
        <v>270</v>
      </c>
      <c r="AO66" s="176" t="s">
        <v>261</v>
      </c>
    </row>
    <row r="67" spans="1:41" ht="9" customHeight="1">
      <c r="A67" s="2"/>
      <c r="B67" s="12" t="s">
        <v>40</v>
      </c>
      <c r="C67" s="210" t="s">
        <v>41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"/>
      <c r="O67" s="2"/>
      <c r="P67" s="11">
        <v>202</v>
      </c>
      <c r="Q67" s="203" t="s">
        <v>282</v>
      </c>
      <c r="R67" s="203"/>
      <c r="S67" s="203"/>
      <c r="T67" s="203"/>
      <c r="U67" s="203"/>
      <c r="V67" s="203"/>
      <c r="W67" s="203"/>
      <c r="X67" s="203"/>
      <c r="Y67" s="203"/>
      <c r="Z67" s="203"/>
      <c r="AA67" s="239" t="s">
        <v>18</v>
      </c>
      <c r="AB67" s="239"/>
      <c r="AC67" s="239" t="s">
        <v>19</v>
      </c>
      <c r="AD67" s="239"/>
      <c r="AE67" s="239" t="s">
        <v>20</v>
      </c>
      <c r="AF67" s="239"/>
      <c r="AG67" s="239"/>
      <c r="AH67" s="239"/>
      <c r="AI67" s="2"/>
      <c r="AJ67" s="2"/>
      <c r="AK67" s="2"/>
      <c r="AL67" s="63" t="s">
        <v>127</v>
      </c>
      <c r="AM67" s="63" t="s">
        <v>154</v>
      </c>
      <c r="AN67" s="171" t="s">
        <v>270</v>
      </c>
      <c r="AO67" s="176" t="s">
        <v>262</v>
      </c>
    </row>
    <row r="68" spans="1:41" ht="7.5" customHeight="1">
      <c r="A68" s="2"/>
      <c r="B68" s="12" t="s">
        <v>42</v>
      </c>
      <c r="C68" s="210" t="s">
        <v>44</v>
      </c>
      <c r="D68" s="210"/>
      <c r="E68" s="210"/>
      <c r="F68" s="210"/>
      <c r="G68" s="210"/>
      <c r="H68" s="210"/>
      <c r="I68" s="2"/>
      <c r="J68" s="2"/>
      <c r="K68" s="2"/>
      <c r="L68" s="2"/>
      <c r="M68" s="2"/>
      <c r="N68" s="2"/>
      <c r="O68" s="2"/>
      <c r="P68" s="11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468"/>
      <c r="AB68" s="468"/>
      <c r="AC68" s="468"/>
      <c r="AD68" s="468"/>
      <c r="AE68" s="468"/>
      <c r="AF68" s="468"/>
      <c r="AG68" s="468"/>
      <c r="AH68" s="468"/>
      <c r="AI68" s="2"/>
      <c r="AJ68" s="2"/>
      <c r="AK68" s="2"/>
      <c r="AL68" s="63" t="s">
        <v>128</v>
      </c>
      <c r="AM68" s="63" t="s">
        <v>252</v>
      </c>
      <c r="AN68" s="171" t="s">
        <v>270</v>
      </c>
      <c r="AO68" s="176" t="s">
        <v>263</v>
      </c>
    </row>
    <row r="69" spans="1:41" ht="7.5" customHeight="1">
      <c r="A69" s="2"/>
      <c r="B69" s="12" t="s">
        <v>43</v>
      </c>
      <c r="C69" s="516" t="s">
        <v>45</v>
      </c>
      <c r="D69" s="516"/>
      <c r="E69" s="516"/>
      <c r="F69" s="516"/>
      <c r="G69" s="516"/>
      <c r="H69" s="516"/>
      <c r="I69" s="2"/>
      <c r="J69" s="2"/>
      <c r="K69" s="2"/>
      <c r="L69" s="2"/>
      <c r="M69" s="2"/>
      <c r="N69" s="2"/>
      <c r="O69" s="2"/>
      <c r="P69" s="2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469"/>
      <c r="AB69" s="469"/>
      <c r="AC69" s="469"/>
      <c r="AD69" s="469"/>
      <c r="AE69" s="469"/>
      <c r="AF69" s="469"/>
      <c r="AG69" s="469"/>
      <c r="AH69" s="469"/>
      <c r="AI69" s="2"/>
      <c r="AJ69" s="2"/>
      <c r="AK69" s="2"/>
      <c r="AL69" s="63" t="s">
        <v>190</v>
      </c>
      <c r="AM69" s="63" t="s">
        <v>253</v>
      </c>
      <c r="AN69" s="171" t="s">
        <v>270</v>
      </c>
      <c r="AO69" s="176" t="s">
        <v>266</v>
      </c>
    </row>
    <row r="70" spans="1:41" ht="7.5" customHeight="1">
      <c r="A70" s="2"/>
      <c r="B70" s="12" t="s">
        <v>212</v>
      </c>
      <c r="C70" s="164"/>
      <c r="D70" s="164"/>
      <c r="E70" s="164"/>
      <c r="F70" s="164"/>
      <c r="G70" s="164"/>
      <c r="H70" s="164"/>
      <c r="I70" s="2"/>
      <c r="J70" s="2"/>
      <c r="K70" s="2"/>
      <c r="L70" s="2"/>
      <c r="M70" s="2"/>
      <c r="N70" s="2"/>
      <c r="O70" s="2"/>
      <c r="P70" s="11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"/>
      <c r="AB70" s="2"/>
      <c r="AC70" s="2"/>
      <c r="AD70" s="2"/>
      <c r="AE70" s="2"/>
      <c r="AF70" s="2"/>
      <c r="AG70" s="186"/>
      <c r="AH70" s="186"/>
      <c r="AI70" s="2"/>
      <c r="AJ70" s="2"/>
      <c r="AK70" s="2"/>
      <c r="AL70" s="63" t="s">
        <v>191</v>
      </c>
      <c r="AM70" s="63" t="s">
        <v>254</v>
      </c>
      <c r="AN70" s="171" t="s">
        <v>270</v>
      </c>
      <c r="AO70" s="176" t="s">
        <v>264</v>
      </c>
    </row>
    <row r="71" spans="1:41" ht="7.5" customHeight="1">
      <c r="A71" s="2"/>
      <c r="B71" s="12" t="s">
        <v>213</v>
      </c>
      <c r="C71" s="164"/>
      <c r="D71" s="164"/>
      <c r="E71" s="164"/>
      <c r="F71" s="164"/>
      <c r="G71" s="164"/>
      <c r="H71" s="164"/>
      <c r="I71" s="2"/>
      <c r="J71" s="2"/>
      <c r="K71" s="2"/>
      <c r="L71" s="2"/>
      <c r="M71" s="2"/>
      <c r="N71" s="2"/>
      <c r="O71" s="2"/>
      <c r="P71" s="2"/>
      <c r="Q71" s="204" t="s">
        <v>342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2"/>
      <c r="AB71" s="2"/>
      <c r="AC71" s="2"/>
      <c r="AD71" s="2"/>
      <c r="AE71" s="2"/>
      <c r="AF71" s="2"/>
      <c r="AG71" s="186"/>
      <c r="AH71" s="186"/>
      <c r="AI71" s="2"/>
      <c r="AJ71" s="2"/>
      <c r="AK71" s="2"/>
      <c r="AM71" s="63" t="s">
        <v>136</v>
      </c>
      <c r="AN71" s="171" t="s">
        <v>270</v>
      </c>
      <c r="AO71" s="176" t="s">
        <v>265</v>
      </c>
    </row>
    <row r="72" spans="1:41" ht="7.5" customHeight="1">
      <c r="A72" s="2"/>
      <c r="B72" s="12" t="s">
        <v>193</v>
      </c>
      <c r="C72" s="164"/>
      <c r="D72" s="164"/>
      <c r="E72" s="164"/>
      <c r="F72" s="164"/>
      <c r="G72" s="164"/>
      <c r="H72" s="164"/>
      <c r="I72" s="2"/>
      <c r="J72" s="2"/>
      <c r="K72" s="2"/>
      <c r="L72" s="2"/>
      <c r="M72" s="2"/>
      <c r="N72" s="2"/>
      <c r="O72" s="2"/>
      <c r="P72" s="2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"/>
      <c r="AB72" s="2"/>
      <c r="AC72" s="2"/>
      <c r="AD72" s="2"/>
      <c r="AE72" s="2"/>
      <c r="AF72" s="2"/>
      <c r="AG72" s="186"/>
      <c r="AH72" s="186"/>
      <c r="AI72" s="2"/>
      <c r="AJ72" s="2"/>
      <c r="AK72" s="2"/>
      <c r="AM72" s="63" t="s">
        <v>255</v>
      </c>
      <c r="AN72" s="171" t="s">
        <v>270</v>
      </c>
      <c r="AO72" s="176" t="s">
        <v>267</v>
      </c>
    </row>
    <row r="73" spans="1:41" ht="8.25" customHeight="1">
      <c r="A73" s="2"/>
      <c r="B73" s="12" t="s">
        <v>194</v>
      </c>
      <c r="C73" s="164"/>
      <c r="D73" s="164"/>
      <c r="E73" s="164"/>
      <c r="F73" s="164"/>
      <c r="G73" s="164"/>
      <c r="H73" s="164"/>
      <c r="I73" s="2"/>
      <c r="J73" s="2"/>
      <c r="K73" s="2"/>
      <c r="L73" s="2"/>
      <c r="M73" s="2"/>
      <c r="N73" s="2"/>
      <c r="O73" s="2"/>
      <c r="P73" s="2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"/>
      <c r="AB73" s="2"/>
      <c r="AC73" s="2"/>
      <c r="AD73" s="2"/>
      <c r="AE73" s="2"/>
      <c r="AF73" s="2"/>
      <c r="AG73" s="186"/>
      <c r="AH73" s="186"/>
      <c r="AI73" s="2"/>
      <c r="AJ73" s="2"/>
      <c r="AK73" s="2"/>
      <c r="AM73" s="63" t="s">
        <v>256</v>
      </c>
      <c r="AN73" s="171" t="s">
        <v>270</v>
      </c>
      <c r="AO73" s="176" t="s">
        <v>268</v>
      </c>
    </row>
    <row r="74" spans="1:41" ht="10.5" customHeight="1">
      <c r="A74" s="2"/>
      <c r="B74" s="6" t="s">
        <v>189</v>
      </c>
      <c r="C74" s="164"/>
      <c r="D74" s="164"/>
      <c r="E74" s="164"/>
      <c r="F74" s="164"/>
      <c r="G74" s="164"/>
      <c r="H74" s="164"/>
      <c r="I74" s="2"/>
      <c r="J74" s="2"/>
      <c r="K74" s="2"/>
      <c r="L74" s="2"/>
      <c r="M74" s="2"/>
      <c r="N74" s="2"/>
      <c r="O74" s="2"/>
      <c r="P74" s="2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"/>
      <c r="AB74" s="2"/>
      <c r="AC74" s="2"/>
      <c r="AD74" s="2"/>
      <c r="AE74" s="2"/>
      <c r="AF74" s="2"/>
      <c r="AG74" s="165"/>
      <c r="AH74" s="165"/>
      <c r="AI74" s="2"/>
      <c r="AJ74" s="2"/>
      <c r="AK74" s="2"/>
      <c r="AM74" s="63" t="s">
        <v>142</v>
      </c>
      <c r="AN74" s="171" t="s">
        <v>270</v>
      </c>
      <c r="AO74" s="176" t="s">
        <v>269</v>
      </c>
    </row>
    <row r="75" spans="1:39" ht="19.5" customHeight="1">
      <c r="A75" s="2"/>
      <c r="B75" s="7" t="s">
        <v>46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7" t="s">
        <v>47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7" t="s">
        <v>122</v>
      </c>
      <c r="AD75" s="2"/>
      <c r="AE75" s="2"/>
      <c r="AF75" s="2"/>
      <c r="AG75" s="2"/>
      <c r="AH75" s="2"/>
      <c r="AI75" s="2"/>
      <c r="AJ75" s="2"/>
      <c r="AK75" s="2"/>
      <c r="AM75" s="63"/>
    </row>
    <row r="76" spans="1:39" ht="15" customHeight="1">
      <c r="A76" s="2"/>
      <c r="B76" s="217" t="s">
        <v>361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18"/>
      <c r="O76" s="2"/>
      <c r="P76" s="217" t="s">
        <v>360</v>
      </c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18"/>
      <c r="AB76" s="2"/>
      <c r="AC76" s="217">
        <v>628212</v>
      </c>
      <c r="AD76" s="231"/>
      <c r="AE76" s="231"/>
      <c r="AF76" s="231"/>
      <c r="AG76" s="231"/>
      <c r="AH76" s="218"/>
      <c r="AI76" s="2"/>
      <c r="AJ76" s="2"/>
      <c r="AK76" s="2"/>
      <c r="AM76" s="63"/>
    </row>
    <row r="77" spans="1:37" ht="4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9" ht="15" customHeight="1">
      <c r="A78" s="2"/>
      <c r="B78" s="6" t="s">
        <v>157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M78" s="63"/>
    </row>
    <row r="79" spans="1:39" ht="9" customHeight="1">
      <c r="A79" s="2"/>
      <c r="B79" s="11" t="s">
        <v>48</v>
      </c>
      <c r="C79" s="2"/>
      <c r="D79" s="2"/>
      <c r="E79" s="2"/>
      <c r="F79" s="2"/>
      <c r="G79" s="2"/>
      <c r="H79" s="2"/>
      <c r="I79" s="2"/>
      <c r="J79" s="2"/>
      <c r="K79" s="11"/>
      <c r="L79" s="11" t="s">
        <v>214</v>
      </c>
      <c r="M79" s="2"/>
      <c r="N79" s="2"/>
      <c r="O79" s="2"/>
      <c r="P79" s="11" t="s">
        <v>49</v>
      </c>
      <c r="Q79" s="2"/>
      <c r="R79" s="11" t="s">
        <v>50</v>
      </c>
      <c r="S79" s="11"/>
      <c r="T79" s="2"/>
      <c r="U79" s="2"/>
      <c r="V79" s="11"/>
      <c r="W79" s="11" t="s">
        <v>158</v>
      </c>
      <c r="X79" s="2"/>
      <c r="Y79" s="2"/>
      <c r="Z79" s="2"/>
      <c r="AA79" s="11" t="s">
        <v>159</v>
      </c>
      <c r="AB79" s="2"/>
      <c r="AC79" s="2"/>
      <c r="AD79" s="2"/>
      <c r="AE79" s="11"/>
      <c r="AF79" s="11" t="s">
        <v>51</v>
      </c>
      <c r="AG79" s="2"/>
      <c r="AH79" s="11"/>
      <c r="AI79" s="2"/>
      <c r="AJ79" s="2"/>
      <c r="AK79" s="2"/>
      <c r="AM79" s="63"/>
    </row>
    <row r="80" spans="1:39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5"/>
      <c r="L80" s="11" t="s">
        <v>215</v>
      </c>
      <c r="M80" s="2"/>
      <c r="N80" s="2"/>
      <c r="O80" s="2"/>
      <c r="P80" s="467" t="s">
        <v>52</v>
      </c>
      <c r="Q80" s="467"/>
      <c r="R80" s="11"/>
      <c r="S80" s="11" t="s">
        <v>217</v>
      </c>
      <c r="T80" s="2"/>
      <c r="U80" s="2"/>
      <c r="V80" s="11"/>
      <c r="W80" s="11" t="s">
        <v>53</v>
      </c>
      <c r="X80" s="2"/>
      <c r="Y80" s="2"/>
      <c r="Z80" s="2"/>
      <c r="AA80" s="11" t="s">
        <v>118</v>
      </c>
      <c r="AB80" s="2"/>
      <c r="AC80" s="2"/>
      <c r="AD80" s="2"/>
      <c r="AE80" s="11"/>
      <c r="AF80" s="11" t="s">
        <v>20</v>
      </c>
      <c r="AG80" s="2"/>
      <c r="AH80" s="11"/>
      <c r="AI80" s="2"/>
      <c r="AJ80" s="2"/>
      <c r="AK80" s="2"/>
      <c r="AM80" s="63"/>
    </row>
    <row r="81" spans="1:39" s="170" customFormat="1" ht="8.2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8"/>
      <c r="L81" s="168" t="s">
        <v>216</v>
      </c>
      <c r="M81" s="169"/>
      <c r="N81" s="169"/>
      <c r="O81" s="169"/>
      <c r="P81" s="169"/>
      <c r="Q81" s="169"/>
      <c r="R81" s="168"/>
      <c r="S81" s="168" t="s">
        <v>218</v>
      </c>
      <c r="T81" s="169"/>
      <c r="U81" s="169"/>
      <c r="V81" s="169"/>
      <c r="W81" s="168" t="s">
        <v>54</v>
      </c>
      <c r="X81" s="169"/>
      <c r="Y81" s="169"/>
      <c r="Z81" s="169"/>
      <c r="AA81" s="168"/>
      <c r="AB81" s="169"/>
      <c r="AC81" s="169"/>
      <c r="AD81" s="169"/>
      <c r="AE81" s="168"/>
      <c r="AF81" s="168" t="s">
        <v>55</v>
      </c>
      <c r="AG81" s="169"/>
      <c r="AH81" s="169"/>
      <c r="AI81" s="169"/>
      <c r="AJ81" s="169"/>
      <c r="AK81" s="169"/>
      <c r="AM81" s="63"/>
    </row>
    <row r="82" spans="1:37" ht="15" customHeight="1">
      <c r="A82" s="2"/>
      <c r="B82" s="4"/>
      <c r="C82" s="4"/>
      <c r="D82" s="4"/>
      <c r="E82" s="4"/>
      <c r="F82" s="4"/>
      <c r="G82" s="4"/>
      <c r="H82" s="4"/>
      <c r="I82" s="4"/>
      <c r="J82" s="4"/>
      <c r="K82" s="2"/>
      <c r="L82" s="217"/>
      <c r="M82" s="231"/>
      <c r="N82" s="218"/>
      <c r="O82" s="2"/>
      <c r="P82" s="217"/>
      <c r="Q82" s="218"/>
      <c r="R82" s="9"/>
      <c r="S82" s="217"/>
      <c r="T82" s="231"/>
      <c r="U82" s="218"/>
      <c r="V82" s="9"/>
      <c r="W82" s="217"/>
      <c r="X82" s="231"/>
      <c r="Y82" s="218"/>
      <c r="Z82" s="9"/>
      <c r="AA82" s="217"/>
      <c r="AB82" s="231"/>
      <c r="AC82" s="218"/>
      <c r="AD82" s="2"/>
      <c r="AE82" s="4"/>
      <c r="AF82" s="4"/>
      <c r="AG82" s="4"/>
      <c r="AH82" s="4"/>
      <c r="AI82" s="2"/>
      <c r="AJ82" s="2"/>
      <c r="AK82" s="2"/>
    </row>
    <row r="83" spans="1:37" ht="6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89"/>
      <c r="AF83" s="89"/>
      <c r="AG83" s="89"/>
      <c r="AH83" s="89"/>
      <c r="AI83" s="2"/>
      <c r="AJ83" s="2"/>
      <c r="AK83" s="2"/>
    </row>
    <row r="84" spans="1:37" ht="15" customHeight="1">
      <c r="A84" s="2"/>
      <c r="B84" s="4"/>
      <c r="C84" s="4"/>
      <c r="D84" s="4"/>
      <c r="E84" s="4"/>
      <c r="F84" s="4"/>
      <c r="G84" s="4"/>
      <c r="H84" s="4"/>
      <c r="I84" s="4"/>
      <c r="J84" s="4"/>
      <c r="K84" s="2"/>
      <c r="L84" s="217"/>
      <c r="M84" s="231"/>
      <c r="N84" s="218"/>
      <c r="O84" s="2"/>
      <c r="P84" s="217"/>
      <c r="Q84" s="218"/>
      <c r="R84" s="9"/>
      <c r="S84" s="217"/>
      <c r="T84" s="231"/>
      <c r="U84" s="218"/>
      <c r="V84" s="9"/>
      <c r="W84" s="217"/>
      <c r="X84" s="231"/>
      <c r="Y84" s="218"/>
      <c r="Z84" s="9"/>
      <c r="AA84" s="217"/>
      <c r="AB84" s="231"/>
      <c r="AC84" s="218"/>
      <c r="AD84" s="2"/>
      <c r="AE84" s="4"/>
      <c r="AF84" s="4"/>
      <c r="AG84" s="4"/>
      <c r="AH84" s="4"/>
      <c r="AI84" s="2"/>
      <c r="AJ84" s="2"/>
      <c r="AK84" s="2"/>
    </row>
    <row r="85" spans="1:37" ht="6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89"/>
      <c r="AF85" s="89"/>
      <c r="AG85" s="89"/>
      <c r="AH85" s="89"/>
      <c r="AI85" s="2"/>
      <c r="AJ85" s="2"/>
      <c r="AK85" s="2"/>
    </row>
    <row r="86" spans="1:37" ht="15" customHeight="1">
      <c r="A86" s="2"/>
      <c r="B86" s="4"/>
      <c r="C86" s="4"/>
      <c r="D86" s="4"/>
      <c r="E86" s="4"/>
      <c r="F86" s="4"/>
      <c r="G86" s="4"/>
      <c r="H86" s="4"/>
      <c r="I86" s="4"/>
      <c r="J86" s="4"/>
      <c r="K86" s="2"/>
      <c r="L86" s="217"/>
      <c r="M86" s="231"/>
      <c r="N86" s="218"/>
      <c r="O86" s="2"/>
      <c r="P86" s="217"/>
      <c r="Q86" s="218"/>
      <c r="R86" s="9"/>
      <c r="S86" s="217"/>
      <c r="T86" s="231"/>
      <c r="U86" s="218"/>
      <c r="V86" s="9"/>
      <c r="W86" s="217"/>
      <c r="X86" s="231"/>
      <c r="Y86" s="218"/>
      <c r="Z86" s="9"/>
      <c r="AA86" s="217"/>
      <c r="AB86" s="231"/>
      <c r="AC86" s="218"/>
      <c r="AD86" s="2"/>
      <c r="AE86" s="4"/>
      <c r="AF86" s="4"/>
      <c r="AG86" s="4"/>
      <c r="AH86" s="4"/>
      <c r="AI86" s="2"/>
      <c r="AJ86" s="2"/>
      <c r="AK86" s="2"/>
    </row>
    <row r="87" spans="1:37" ht="7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89"/>
      <c r="AF87" s="89"/>
      <c r="AG87" s="89"/>
      <c r="AH87" s="89"/>
      <c r="AI87" s="2"/>
      <c r="AJ87" s="2"/>
      <c r="AK87" s="2"/>
    </row>
    <row r="88" spans="1:37" ht="15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2"/>
      <c r="L88" s="217"/>
      <c r="M88" s="231"/>
      <c r="N88" s="218"/>
      <c r="O88" s="2"/>
      <c r="P88" s="217"/>
      <c r="Q88" s="218"/>
      <c r="R88" s="9"/>
      <c r="S88" s="217"/>
      <c r="T88" s="231"/>
      <c r="U88" s="218"/>
      <c r="V88" s="9"/>
      <c r="W88" s="217"/>
      <c r="X88" s="231"/>
      <c r="Y88" s="218"/>
      <c r="Z88" s="9"/>
      <c r="AA88" s="217"/>
      <c r="AB88" s="231"/>
      <c r="AC88" s="218"/>
      <c r="AD88" s="2"/>
      <c r="AE88" s="4"/>
      <c r="AF88" s="4"/>
      <c r="AG88" s="4"/>
      <c r="AH88" s="4"/>
      <c r="AI88" s="2"/>
      <c r="AJ88" s="2"/>
      <c r="AK88" s="2"/>
    </row>
    <row r="89" spans="1:37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89"/>
      <c r="AF89" s="89"/>
      <c r="AG89" s="89"/>
      <c r="AH89" s="89"/>
      <c r="AI89" s="2"/>
      <c r="AJ89" s="2"/>
      <c r="AK89" s="2"/>
    </row>
    <row r="90" spans="1:37" ht="15" customHeight="1">
      <c r="A90" s="2"/>
      <c r="B90" s="4"/>
      <c r="C90" s="4"/>
      <c r="D90" s="4"/>
      <c r="E90" s="4"/>
      <c r="F90" s="4"/>
      <c r="G90" s="4"/>
      <c r="H90" s="4"/>
      <c r="I90" s="4"/>
      <c r="J90" s="4"/>
      <c r="K90" s="2"/>
      <c r="L90" s="217"/>
      <c r="M90" s="231"/>
      <c r="N90" s="218"/>
      <c r="O90" s="2"/>
      <c r="P90" s="217"/>
      <c r="Q90" s="218"/>
      <c r="R90" s="9"/>
      <c r="S90" s="217"/>
      <c r="T90" s="231"/>
      <c r="U90" s="218"/>
      <c r="V90" s="9"/>
      <c r="W90" s="217"/>
      <c r="X90" s="231"/>
      <c r="Y90" s="218"/>
      <c r="Z90" s="9"/>
      <c r="AA90" s="217"/>
      <c r="AB90" s="231"/>
      <c r="AC90" s="218"/>
      <c r="AD90" s="2"/>
      <c r="AE90" s="4"/>
      <c r="AF90" s="4"/>
      <c r="AG90" s="4"/>
      <c r="AH90" s="4"/>
      <c r="AI90" s="2"/>
      <c r="AJ90" s="2"/>
      <c r="AK90" s="2"/>
    </row>
    <row r="91" spans="1:37" ht="6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89"/>
      <c r="AF91" s="89"/>
      <c r="AG91" s="89"/>
      <c r="AH91" s="89"/>
      <c r="AI91" s="2"/>
      <c r="AJ91" s="2"/>
      <c r="AK91" s="2"/>
    </row>
    <row r="92" spans="1:37" ht="15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2"/>
      <c r="L92" s="217"/>
      <c r="M92" s="231"/>
      <c r="N92" s="218"/>
      <c r="O92" s="2"/>
      <c r="P92" s="217"/>
      <c r="Q92" s="218"/>
      <c r="R92" s="9"/>
      <c r="S92" s="217"/>
      <c r="T92" s="231"/>
      <c r="U92" s="218"/>
      <c r="V92" s="9"/>
      <c r="W92" s="217"/>
      <c r="X92" s="231"/>
      <c r="Y92" s="218"/>
      <c r="Z92" s="9"/>
      <c r="AA92" s="217"/>
      <c r="AB92" s="231"/>
      <c r="AC92" s="218"/>
      <c r="AD92" s="2"/>
      <c r="AE92" s="4"/>
      <c r="AF92" s="4"/>
      <c r="AG92" s="4"/>
      <c r="AH92" s="4"/>
      <c r="AI92" s="2"/>
      <c r="AJ92" s="2"/>
      <c r="AK92" s="2"/>
    </row>
    <row r="93" spans="1:37" ht="15" customHeight="1">
      <c r="A93" s="2"/>
      <c r="B93" s="11" t="s">
        <v>161</v>
      </c>
      <c r="C93" s="2"/>
      <c r="D93" s="2"/>
      <c r="E93" s="2"/>
      <c r="F93" s="2"/>
      <c r="G93" s="2"/>
      <c r="H93" s="2"/>
      <c r="I93" s="2"/>
      <c r="J93" s="2"/>
      <c r="K93" s="11" t="s">
        <v>56</v>
      </c>
      <c r="L93" s="11"/>
      <c r="M93" s="2"/>
      <c r="N93" s="2"/>
      <c r="O93" s="2"/>
      <c r="P93" s="2"/>
      <c r="Q93" s="11" t="s">
        <v>219</v>
      </c>
      <c r="R93" s="11"/>
      <c r="S93" s="2"/>
      <c r="T93" s="2"/>
      <c r="U93" s="2"/>
      <c r="V93" s="11"/>
      <c r="W93" s="11"/>
      <c r="X93" s="2"/>
      <c r="Y93" s="2"/>
      <c r="Z93" s="11" t="s">
        <v>58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7.5" customHeight="1">
      <c r="A94" s="2"/>
      <c r="B94" s="11"/>
      <c r="C94" s="11" t="s">
        <v>162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1" t="s">
        <v>57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" customHeight="1">
      <c r="A95" s="2"/>
      <c r="B95" s="41"/>
      <c r="C95" s="41" t="s">
        <v>163</v>
      </c>
      <c r="D95" s="2"/>
      <c r="E95" s="2"/>
      <c r="F95" s="2"/>
      <c r="G95" s="2"/>
      <c r="H95" s="2"/>
      <c r="I95" s="2"/>
      <c r="J95" s="211"/>
      <c r="K95" s="212"/>
      <c r="L95" s="212"/>
      <c r="M95" s="212"/>
      <c r="N95" s="213"/>
      <c r="O95" s="2"/>
      <c r="P95" s="2"/>
      <c r="Q95" s="211"/>
      <c r="R95" s="214"/>
      <c r="S95" s="214"/>
      <c r="T95" s="214"/>
      <c r="U95" s="215"/>
      <c r="V95" s="2"/>
      <c r="W95" s="2"/>
      <c r="X95" s="2"/>
      <c r="Y95" s="2"/>
      <c r="Z95" s="228"/>
      <c r="AA95" s="229"/>
      <c r="AB95" s="229"/>
      <c r="AC95" s="229"/>
      <c r="AD95" s="230"/>
      <c r="AE95" s="2"/>
      <c r="AF95" s="2"/>
      <c r="AG95" s="2"/>
      <c r="AH95" s="2"/>
      <c r="AI95" s="2"/>
      <c r="AJ95" s="2"/>
      <c r="AK95" s="2"/>
    </row>
    <row r="96" spans="1:37" ht="5.25" customHeight="1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9.75" customHeight="1">
      <c r="A97" s="2"/>
      <c r="B97" s="76">
        <v>209</v>
      </c>
      <c r="C97" s="76" t="s">
        <v>144</v>
      </c>
      <c r="D97" s="76"/>
      <c r="E97" s="76"/>
      <c r="F97" s="76"/>
      <c r="G97" s="76"/>
      <c r="H97" s="517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9"/>
      <c r="AI97" s="2"/>
      <c r="AJ97" s="2"/>
      <c r="AK97" s="2"/>
    </row>
    <row r="98" spans="1:37" ht="9" customHeight="1">
      <c r="A98" s="2"/>
      <c r="B98" s="75"/>
      <c r="C98" s="76" t="s">
        <v>145</v>
      </c>
      <c r="D98" s="76"/>
      <c r="E98" s="76"/>
      <c r="F98" s="76"/>
      <c r="G98" s="76"/>
      <c r="H98" s="520"/>
      <c r="I98" s="521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21"/>
      <c r="AE98" s="521"/>
      <c r="AF98" s="521"/>
      <c r="AG98" s="521"/>
      <c r="AH98" s="522"/>
      <c r="AI98" s="2"/>
      <c r="AJ98" s="2"/>
      <c r="AK98" s="2"/>
    </row>
    <row r="99" spans="1:37" ht="8.25" customHeight="1">
      <c r="A99" s="2"/>
      <c r="B99" s="75"/>
      <c r="C99" s="76" t="s">
        <v>54</v>
      </c>
      <c r="D99" s="76"/>
      <c r="E99" s="76"/>
      <c r="F99" s="76"/>
      <c r="G99" s="76"/>
      <c r="H99" s="523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4"/>
      <c r="AE99" s="524"/>
      <c r="AF99" s="524"/>
      <c r="AG99" s="524"/>
      <c r="AH99" s="525"/>
      <c r="AI99" s="2"/>
      <c r="AJ99" s="2"/>
      <c r="AK99" s="2"/>
    </row>
    <row r="100" spans="1:37" ht="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7.25" customHeight="1">
      <c r="A101" s="2"/>
      <c r="B101" s="309" t="s">
        <v>59</v>
      </c>
      <c r="C101" s="301"/>
      <c r="D101" s="300" t="s">
        <v>160</v>
      </c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301"/>
      <c r="S101" s="300" t="s">
        <v>60</v>
      </c>
      <c r="T101" s="275"/>
      <c r="U101" s="275"/>
      <c r="V101" s="275"/>
      <c r="W101" s="275"/>
      <c r="X101" s="275"/>
      <c r="Y101" s="301"/>
      <c r="Z101" s="339" t="s">
        <v>61</v>
      </c>
      <c r="AA101" s="340"/>
      <c r="AB101" s="300" t="s">
        <v>62</v>
      </c>
      <c r="AC101" s="275"/>
      <c r="AD101" s="275"/>
      <c r="AE101" s="275"/>
      <c r="AF101" s="275"/>
      <c r="AG101" s="275"/>
      <c r="AH101" s="358"/>
      <c r="AI101" s="2"/>
      <c r="AJ101" s="2"/>
      <c r="AK101" s="2"/>
    </row>
    <row r="102" spans="1:37" ht="10.5" customHeight="1">
      <c r="A102" s="2"/>
      <c r="B102" s="360">
        <v>210</v>
      </c>
      <c r="C102" s="470"/>
      <c r="D102" s="187" t="s">
        <v>283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7"/>
      <c r="S102" s="464"/>
      <c r="T102" s="465"/>
      <c r="U102" s="465"/>
      <c r="V102" s="465"/>
      <c r="W102" s="465"/>
      <c r="X102" s="465"/>
      <c r="Y102" s="466"/>
      <c r="Z102" s="197" t="s">
        <v>63</v>
      </c>
      <c r="AA102" s="470"/>
      <c r="AB102" s="294"/>
      <c r="AC102" s="295"/>
      <c r="AD102" s="295"/>
      <c r="AE102" s="295"/>
      <c r="AF102" s="295"/>
      <c r="AG102" s="295"/>
      <c r="AH102" s="296"/>
      <c r="AI102" s="2"/>
      <c r="AJ102" s="2"/>
      <c r="AK102" s="2"/>
    </row>
    <row r="103" spans="1:37" ht="10.5" customHeight="1">
      <c r="A103" s="2"/>
      <c r="B103" s="326"/>
      <c r="C103" s="283"/>
      <c r="D103" s="188" t="s">
        <v>284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2"/>
      <c r="S103" s="346"/>
      <c r="T103" s="347"/>
      <c r="U103" s="347"/>
      <c r="V103" s="347"/>
      <c r="W103" s="347"/>
      <c r="X103" s="347"/>
      <c r="Y103" s="348"/>
      <c r="Z103" s="282"/>
      <c r="AA103" s="283"/>
      <c r="AB103" s="327"/>
      <c r="AC103" s="328"/>
      <c r="AD103" s="328"/>
      <c r="AE103" s="328"/>
      <c r="AF103" s="328"/>
      <c r="AG103" s="328"/>
      <c r="AH103" s="329"/>
      <c r="AI103" s="2"/>
      <c r="AJ103" s="2"/>
      <c r="AK103" s="2"/>
    </row>
    <row r="104" spans="1:41" ht="10.5" customHeight="1">
      <c r="A104" s="2"/>
      <c r="B104" s="325">
        <v>211</v>
      </c>
      <c r="C104" s="281"/>
      <c r="D104" s="28" t="s">
        <v>68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421"/>
      <c r="T104" s="422"/>
      <c r="U104" s="422"/>
      <c r="V104" s="422"/>
      <c r="W104" s="422"/>
      <c r="X104" s="422"/>
      <c r="Y104" s="423"/>
      <c r="Z104" s="280" t="s">
        <v>64</v>
      </c>
      <c r="AA104" s="281"/>
      <c r="AB104" s="330"/>
      <c r="AC104" s="331"/>
      <c r="AD104" s="331"/>
      <c r="AE104" s="331"/>
      <c r="AF104" s="331"/>
      <c r="AG104" s="331"/>
      <c r="AH104" s="332"/>
      <c r="AI104" s="2"/>
      <c r="AJ104" s="2"/>
      <c r="AK104" s="2"/>
      <c r="AM104" s="175" t="s">
        <v>271</v>
      </c>
      <c r="AN104" s="175"/>
      <c r="AO104" s="178"/>
    </row>
    <row r="105" spans="1:42" ht="10.5" customHeight="1">
      <c r="A105" s="2"/>
      <c r="B105" s="326"/>
      <c r="C105" s="283"/>
      <c r="D105" s="29" t="s">
        <v>285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2"/>
      <c r="S105" s="424"/>
      <c r="T105" s="425"/>
      <c r="U105" s="425"/>
      <c r="V105" s="425"/>
      <c r="W105" s="425"/>
      <c r="X105" s="425"/>
      <c r="Y105" s="426"/>
      <c r="Z105" s="282"/>
      <c r="AA105" s="283"/>
      <c r="AB105" s="327"/>
      <c r="AC105" s="328"/>
      <c r="AD105" s="328"/>
      <c r="AE105" s="328"/>
      <c r="AF105" s="328"/>
      <c r="AG105" s="328"/>
      <c r="AH105" s="329"/>
      <c r="AI105" s="2"/>
      <c r="AJ105" s="2"/>
      <c r="AK105" s="2"/>
      <c r="AM105" s="178"/>
      <c r="AN105" s="178"/>
      <c r="AO105" s="178"/>
      <c r="AP105" s="177" t="s">
        <v>272</v>
      </c>
    </row>
    <row r="106" spans="1:42" ht="10.5" customHeight="1">
      <c r="A106" s="2"/>
      <c r="B106" s="325">
        <v>212</v>
      </c>
      <c r="C106" s="281"/>
      <c r="D106" s="30" t="s">
        <v>69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526"/>
      <c r="T106" s="527"/>
      <c r="U106" s="527"/>
      <c r="V106" s="527"/>
      <c r="W106" s="527"/>
      <c r="X106" s="527"/>
      <c r="Y106" s="528"/>
      <c r="Z106" s="280" t="s">
        <v>64</v>
      </c>
      <c r="AA106" s="281"/>
      <c r="AB106" s="330"/>
      <c r="AC106" s="331"/>
      <c r="AD106" s="331"/>
      <c r="AE106" s="331"/>
      <c r="AF106" s="331"/>
      <c r="AG106" s="331"/>
      <c r="AH106" s="332"/>
      <c r="AI106" s="2"/>
      <c r="AJ106" s="2"/>
      <c r="AK106" s="2"/>
      <c r="AM106" s="87">
        <v>1</v>
      </c>
      <c r="AP106" s="177" t="s">
        <v>273</v>
      </c>
    </row>
    <row r="107" spans="1:42" ht="10.5" customHeight="1">
      <c r="A107" s="2"/>
      <c r="B107" s="326"/>
      <c r="C107" s="283"/>
      <c r="D107" s="30" t="s">
        <v>286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4"/>
      <c r="S107" s="346"/>
      <c r="T107" s="347"/>
      <c r="U107" s="347"/>
      <c r="V107" s="347"/>
      <c r="W107" s="347"/>
      <c r="X107" s="347"/>
      <c r="Y107" s="348"/>
      <c r="Z107" s="282"/>
      <c r="AA107" s="283"/>
      <c r="AB107" s="327"/>
      <c r="AC107" s="328"/>
      <c r="AD107" s="328"/>
      <c r="AE107" s="328"/>
      <c r="AF107" s="328"/>
      <c r="AG107" s="328"/>
      <c r="AH107" s="329"/>
      <c r="AI107" s="2"/>
      <c r="AJ107" s="2"/>
      <c r="AK107" s="2"/>
      <c r="AM107" s="88">
        <v>1.4</v>
      </c>
      <c r="AP107" s="177" t="s">
        <v>274</v>
      </c>
    </row>
    <row r="108" spans="1:42" ht="10.5" customHeight="1">
      <c r="A108" s="2"/>
      <c r="B108" s="325">
        <v>213</v>
      </c>
      <c r="C108" s="444"/>
      <c r="D108" s="28" t="s">
        <v>70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529"/>
      <c r="T108" s="530"/>
      <c r="U108" s="530"/>
      <c r="V108" s="530"/>
      <c r="W108" s="530"/>
      <c r="X108" s="530"/>
      <c r="Y108" s="531"/>
      <c r="Z108" s="280" t="s">
        <v>66</v>
      </c>
      <c r="AA108" s="281"/>
      <c r="AB108" s="330"/>
      <c r="AC108" s="331"/>
      <c r="AD108" s="331"/>
      <c r="AE108" s="331"/>
      <c r="AF108" s="331"/>
      <c r="AG108" s="331"/>
      <c r="AH108" s="332"/>
      <c r="AI108" s="2"/>
      <c r="AJ108" s="2"/>
      <c r="AK108" s="2"/>
      <c r="AM108" s="88">
        <v>1.6</v>
      </c>
      <c r="AP108" s="177" t="s">
        <v>275</v>
      </c>
    </row>
    <row r="109" spans="1:42" ht="10.5" customHeight="1">
      <c r="A109" s="2"/>
      <c r="B109" s="326"/>
      <c r="C109" s="283"/>
      <c r="D109" s="29" t="s">
        <v>285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2"/>
      <c r="S109" s="532"/>
      <c r="T109" s="533"/>
      <c r="U109" s="533"/>
      <c r="V109" s="533"/>
      <c r="W109" s="533"/>
      <c r="X109" s="533"/>
      <c r="Y109" s="534"/>
      <c r="Z109" s="427"/>
      <c r="AA109" s="408"/>
      <c r="AB109" s="327"/>
      <c r="AC109" s="328"/>
      <c r="AD109" s="328"/>
      <c r="AE109" s="328"/>
      <c r="AF109" s="328"/>
      <c r="AG109" s="328"/>
      <c r="AH109" s="329"/>
      <c r="AI109" s="2"/>
      <c r="AJ109" s="2"/>
      <c r="AK109" s="2"/>
      <c r="AM109" s="87">
        <v>2</v>
      </c>
      <c r="AP109" s="177" t="s">
        <v>276</v>
      </c>
    </row>
    <row r="110" spans="1:42" ht="10.5" customHeight="1">
      <c r="A110" s="2"/>
      <c r="B110" s="325">
        <v>214</v>
      </c>
      <c r="C110" s="281"/>
      <c r="D110" s="30" t="s">
        <v>71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4"/>
      <c r="S110" s="526"/>
      <c r="T110" s="527"/>
      <c r="U110" s="527"/>
      <c r="V110" s="527"/>
      <c r="W110" s="527"/>
      <c r="X110" s="527"/>
      <c r="Y110" s="528"/>
      <c r="Z110" s="280" t="s">
        <v>63</v>
      </c>
      <c r="AA110" s="281"/>
      <c r="AB110" s="330"/>
      <c r="AC110" s="331"/>
      <c r="AD110" s="331"/>
      <c r="AE110" s="331"/>
      <c r="AF110" s="331"/>
      <c r="AG110" s="331"/>
      <c r="AH110" s="332"/>
      <c r="AI110" s="2"/>
      <c r="AJ110" s="2"/>
      <c r="AK110" s="2"/>
      <c r="AM110" s="88">
        <v>2.5</v>
      </c>
      <c r="AP110" s="177" t="s">
        <v>277</v>
      </c>
    </row>
    <row r="111" spans="1:42" ht="10.5" customHeight="1">
      <c r="A111" s="2"/>
      <c r="B111" s="326"/>
      <c r="C111" s="283"/>
      <c r="D111" s="29" t="s">
        <v>287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4"/>
      <c r="S111" s="346"/>
      <c r="T111" s="347"/>
      <c r="U111" s="347"/>
      <c r="V111" s="347"/>
      <c r="W111" s="347"/>
      <c r="X111" s="347"/>
      <c r="Y111" s="348"/>
      <c r="Z111" s="282"/>
      <c r="AA111" s="283"/>
      <c r="AB111" s="327"/>
      <c r="AC111" s="328"/>
      <c r="AD111" s="328"/>
      <c r="AE111" s="328"/>
      <c r="AF111" s="328"/>
      <c r="AG111" s="328"/>
      <c r="AH111" s="329"/>
      <c r="AI111" s="2"/>
      <c r="AJ111" s="2"/>
      <c r="AK111" s="2"/>
      <c r="AM111" s="88">
        <v>3.5</v>
      </c>
      <c r="AP111" s="177" t="s">
        <v>278</v>
      </c>
    </row>
    <row r="112" spans="1:39" ht="10.5" customHeight="1">
      <c r="A112" s="2"/>
      <c r="B112" s="325">
        <v>215</v>
      </c>
      <c r="C112" s="281"/>
      <c r="D112" s="28" t="s">
        <v>72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69">
        <f>LOOKUP(K59,{"A","B","C","D","E","F","G","X","Y"},{0,0,0,0,0.2,2,0.2,1,5})</f>
        <v>0.2</v>
      </c>
      <c r="T112" s="535"/>
      <c r="U112" s="535"/>
      <c r="V112" s="535"/>
      <c r="W112" s="535"/>
      <c r="X112" s="535"/>
      <c r="Y112" s="536"/>
      <c r="Z112" s="280" t="s">
        <v>67</v>
      </c>
      <c r="AA112" s="281"/>
      <c r="AB112" s="330"/>
      <c r="AC112" s="331"/>
      <c r="AD112" s="331"/>
      <c r="AE112" s="331"/>
      <c r="AF112" s="331"/>
      <c r="AG112" s="331"/>
      <c r="AH112" s="332"/>
      <c r="AI112" s="2"/>
      <c r="AJ112" s="2"/>
      <c r="AK112" s="2"/>
      <c r="AM112" s="88">
        <v>4.5</v>
      </c>
    </row>
    <row r="113" spans="1:39" ht="10.5" customHeight="1">
      <c r="A113" s="2"/>
      <c r="B113" s="326"/>
      <c r="C113" s="283"/>
      <c r="D113" s="29" t="s">
        <v>287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2"/>
      <c r="S113" s="537"/>
      <c r="T113" s="538"/>
      <c r="U113" s="538"/>
      <c r="V113" s="538"/>
      <c r="W113" s="538"/>
      <c r="X113" s="538"/>
      <c r="Y113" s="539"/>
      <c r="Z113" s="282"/>
      <c r="AA113" s="283"/>
      <c r="AB113" s="327"/>
      <c r="AC113" s="328"/>
      <c r="AD113" s="328"/>
      <c r="AE113" s="328"/>
      <c r="AF113" s="328"/>
      <c r="AG113" s="328"/>
      <c r="AH113" s="329"/>
      <c r="AI113" s="2"/>
      <c r="AJ113" s="2"/>
      <c r="AK113" s="2"/>
      <c r="AM113" s="87">
        <v>5</v>
      </c>
    </row>
    <row r="114" spans="1:39" ht="10.5" customHeight="1">
      <c r="A114" s="2"/>
      <c r="B114" s="325">
        <v>216</v>
      </c>
      <c r="C114" s="281"/>
      <c r="D114" s="28" t="s">
        <v>73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4"/>
      <c r="S114" s="415"/>
      <c r="T114" s="416"/>
      <c r="U114" s="416"/>
      <c r="V114" s="416"/>
      <c r="W114" s="416"/>
      <c r="X114" s="416"/>
      <c r="Y114" s="417"/>
      <c r="Z114" s="330"/>
      <c r="AA114" s="378"/>
      <c r="AB114" s="330"/>
      <c r="AC114" s="331"/>
      <c r="AD114" s="331"/>
      <c r="AE114" s="331"/>
      <c r="AF114" s="331"/>
      <c r="AG114" s="331"/>
      <c r="AH114" s="332"/>
      <c r="AI114" s="2"/>
      <c r="AJ114" s="2"/>
      <c r="AK114" s="2"/>
      <c r="AM114" s="87"/>
    </row>
    <row r="115" spans="1:37" ht="10.5" customHeight="1">
      <c r="A115" s="2"/>
      <c r="B115" s="326"/>
      <c r="C115" s="283"/>
      <c r="D115" s="29" t="s">
        <v>288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4"/>
      <c r="S115" s="418"/>
      <c r="T115" s="419"/>
      <c r="U115" s="419"/>
      <c r="V115" s="419"/>
      <c r="W115" s="419"/>
      <c r="X115" s="419"/>
      <c r="Y115" s="420"/>
      <c r="Z115" s="327"/>
      <c r="AA115" s="430"/>
      <c r="AB115" s="327"/>
      <c r="AC115" s="328"/>
      <c r="AD115" s="328"/>
      <c r="AE115" s="328"/>
      <c r="AF115" s="328"/>
      <c r="AG115" s="328"/>
      <c r="AH115" s="329"/>
      <c r="AI115" s="2"/>
      <c r="AJ115" s="2"/>
      <c r="AK115" s="2"/>
    </row>
    <row r="116" spans="1:37" ht="21.75" customHeight="1">
      <c r="A116" s="2"/>
      <c r="B116" s="284">
        <v>217</v>
      </c>
      <c r="C116" s="279"/>
      <c r="D116" s="285" t="s">
        <v>74</v>
      </c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7"/>
      <c r="S116" s="375"/>
      <c r="T116" s="376"/>
      <c r="U116" s="376"/>
      <c r="V116" s="376"/>
      <c r="W116" s="376"/>
      <c r="X116" s="376"/>
      <c r="Y116" s="377"/>
      <c r="Z116" s="341" t="s">
        <v>64</v>
      </c>
      <c r="AA116" s="342"/>
      <c r="AB116" s="13"/>
      <c r="AC116" s="13"/>
      <c r="AD116" s="13"/>
      <c r="AE116" s="13"/>
      <c r="AF116" s="13"/>
      <c r="AG116" s="13"/>
      <c r="AH116" s="16"/>
      <c r="AI116" s="2"/>
      <c r="AJ116" s="2"/>
      <c r="AK116" s="2"/>
    </row>
    <row r="117" spans="1:39" ht="21.75" customHeight="1">
      <c r="A117" s="2"/>
      <c r="B117" s="284">
        <v>218</v>
      </c>
      <c r="C117" s="279"/>
      <c r="D117" s="412" t="s">
        <v>75</v>
      </c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4"/>
      <c r="S117" s="479"/>
      <c r="T117" s="480"/>
      <c r="U117" s="480"/>
      <c r="V117" s="480"/>
      <c r="W117" s="480"/>
      <c r="X117" s="480"/>
      <c r="Y117" s="481"/>
      <c r="Z117" s="278" t="s">
        <v>65</v>
      </c>
      <c r="AA117" s="279"/>
      <c r="AB117" s="9"/>
      <c r="AC117" s="9"/>
      <c r="AD117" s="9"/>
      <c r="AE117" s="9"/>
      <c r="AF117" s="9"/>
      <c r="AG117" s="9"/>
      <c r="AH117" s="15"/>
      <c r="AI117" s="2"/>
      <c r="AJ117" s="2"/>
      <c r="AK117" s="2"/>
      <c r="AM117" s="88">
        <v>1</v>
      </c>
    </row>
    <row r="118" spans="1:39" ht="10.5" customHeight="1">
      <c r="A118" s="2"/>
      <c r="B118" s="325">
        <v>219</v>
      </c>
      <c r="C118" s="281"/>
      <c r="D118" s="31" t="s">
        <v>76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421"/>
      <c r="T118" s="422"/>
      <c r="U118" s="422"/>
      <c r="V118" s="422"/>
      <c r="W118" s="422"/>
      <c r="X118" s="422"/>
      <c r="Y118" s="423"/>
      <c r="Z118" s="280" t="s">
        <v>64</v>
      </c>
      <c r="AA118" s="281"/>
      <c r="AB118" s="330"/>
      <c r="AC118" s="331"/>
      <c r="AD118" s="331"/>
      <c r="AE118" s="331"/>
      <c r="AF118" s="331"/>
      <c r="AG118" s="331"/>
      <c r="AH118" s="332"/>
      <c r="AI118" s="2"/>
      <c r="AJ118" s="2"/>
      <c r="AK118" s="2"/>
      <c r="AM118" s="88">
        <v>2</v>
      </c>
    </row>
    <row r="119" spans="1:39" ht="10.5" customHeight="1">
      <c r="A119" s="2"/>
      <c r="B119" s="326"/>
      <c r="C119" s="283"/>
      <c r="D119" s="32" t="s">
        <v>77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2"/>
      <c r="S119" s="424"/>
      <c r="T119" s="425"/>
      <c r="U119" s="425"/>
      <c r="V119" s="425"/>
      <c r="W119" s="425"/>
      <c r="X119" s="425"/>
      <c r="Y119" s="426"/>
      <c r="Z119" s="282"/>
      <c r="AA119" s="283"/>
      <c r="AB119" s="327"/>
      <c r="AC119" s="328"/>
      <c r="AD119" s="328"/>
      <c r="AE119" s="328"/>
      <c r="AF119" s="328"/>
      <c r="AG119" s="328"/>
      <c r="AH119" s="329"/>
      <c r="AI119" s="2"/>
      <c r="AJ119" s="2"/>
      <c r="AK119" s="2"/>
      <c r="AM119" s="88">
        <v>3</v>
      </c>
    </row>
    <row r="120" spans="1:39" ht="10.5" customHeight="1">
      <c r="A120" s="2"/>
      <c r="B120" s="325">
        <v>220</v>
      </c>
      <c r="C120" s="281"/>
      <c r="D120" s="33" t="s">
        <v>78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4"/>
      <c r="S120" s="540"/>
      <c r="T120" s="541"/>
      <c r="U120" s="541"/>
      <c r="V120" s="541"/>
      <c r="W120" s="541"/>
      <c r="X120" s="541"/>
      <c r="Y120" s="542"/>
      <c r="Z120" s="546" t="s">
        <v>64</v>
      </c>
      <c r="AA120" s="547"/>
      <c r="AB120" s="330"/>
      <c r="AC120" s="331"/>
      <c r="AD120" s="331"/>
      <c r="AE120" s="331"/>
      <c r="AF120" s="331"/>
      <c r="AG120" s="331"/>
      <c r="AH120" s="332"/>
      <c r="AI120" s="2"/>
      <c r="AJ120" s="2"/>
      <c r="AK120" s="2"/>
      <c r="AM120" s="88">
        <v>4</v>
      </c>
    </row>
    <row r="121" spans="1:39" ht="10.5" customHeight="1">
      <c r="A121" s="2"/>
      <c r="B121" s="471"/>
      <c r="C121" s="472"/>
      <c r="D121" s="34" t="s">
        <v>79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9"/>
      <c r="S121" s="543"/>
      <c r="T121" s="544"/>
      <c r="U121" s="544"/>
      <c r="V121" s="544"/>
      <c r="W121" s="544"/>
      <c r="X121" s="544"/>
      <c r="Y121" s="545"/>
      <c r="Z121" s="548"/>
      <c r="AA121" s="549"/>
      <c r="AB121" s="333"/>
      <c r="AC121" s="334"/>
      <c r="AD121" s="334"/>
      <c r="AE121" s="334"/>
      <c r="AF121" s="334"/>
      <c r="AG121" s="334"/>
      <c r="AH121" s="335"/>
      <c r="AI121" s="2"/>
      <c r="AJ121" s="2"/>
      <c r="AK121" s="2"/>
      <c r="AM121" s="88">
        <v>5</v>
      </c>
    </row>
    <row r="122" spans="1:37" ht="10.5" customHeight="1">
      <c r="A122" s="2"/>
      <c r="B122" s="360">
        <v>221</v>
      </c>
      <c r="C122" s="470"/>
      <c r="D122" s="35" t="s">
        <v>221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482" t="s">
        <v>80</v>
      </c>
      <c r="P122" s="482"/>
      <c r="Q122" s="482"/>
      <c r="R122" s="483"/>
      <c r="S122" s="369"/>
      <c r="T122" s="477"/>
      <c r="U122" s="477"/>
      <c r="V122" s="477"/>
      <c r="W122" s="477"/>
      <c r="X122" s="477"/>
      <c r="Y122" s="478"/>
      <c r="Z122" s="294"/>
      <c r="AA122" s="295"/>
      <c r="AB122" s="294"/>
      <c r="AC122" s="295"/>
      <c r="AD122" s="295"/>
      <c r="AE122" s="295"/>
      <c r="AF122" s="295"/>
      <c r="AG122" s="295"/>
      <c r="AH122" s="296"/>
      <c r="AI122" s="2"/>
      <c r="AJ122" s="2"/>
      <c r="AK122" s="2"/>
    </row>
    <row r="123" spans="1:37" ht="13.5" customHeight="1">
      <c r="A123" s="2"/>
      <c r="B123" s="407"/>
      <c r="C123" s="408"/>
      <c r="D123" s="36" t="s">
        <v>220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437"/>
      <c r="P123" s="437"/>
      <c r="Q123" s="437"/>
      <c r="R123" s="438"/>
      <c r="S123" s="352"/>
      <c r="T123" s="353"/>
      <c r="U123" s="353"/>
      <c r="V123" s="353"/>
      <c r="W123" s="353"/>
      <c r="X123" s="353"/>
      <c r="Y123" s="354"/>
      <c r="Z123" s="327"/>
      <c r="AA123" s="328"/>
      <c r="AB123" s="327"/>
      <c r="AC123" s="328"/>
      <c r="AD123" s="328"/>
      <c r="AE123" s="328"/>
      <c r="AF123" s="328"/>
      <c r="AG123" s="328"/>
      <c r="AH123" s="329"/>
      <c r="AI123" s="2"/>
      <c r="AJ123" s="2"/>
      <c r="AK123" s="2"/>
    </row>
    <row r="124" spans="1:37" ht="23.25" customHeight="1">
      <c r="A124" s="2"/>
      <c r="B124" s="471"/>
      <c r="C124" s="472"/>
      <c r="D124" s="610" t="s">
        <v>343</v>
      </c>
      <c r="E124" s="611"/>
      <c r="F124" s="611"/>
      <c r="G124" s="611"/>
      <c r="H124" s="611"/>
      <c r="I124" s="611"/>
      <c r="J124" s="611"/>
      <c r="K124" s="611"/>
      <c r="L124" s="611"/>
      <c r="M124" s="611"/>
      <c r="N124" s="611"/>
      <c r="O124" s="484" t="s">
        <v>129</v>
      </c>
      <c r="P124" s="484"/>
      <c r="Q124" s="484"/>
      <c r="R124" s="485"/>
      <c r="S124" s="479"/>
      <c r="T124" s="480"/>
      <c r="U124" s="480"/>
      <c r="V124" s="480"/>
      <c r="W124" s="480"/>
      <c r="X124" s="480"/>
      <c r="Y124" s="481"/>
      <c r="Z124" s="297"/>
      <c r="AA124" s="550"/>
      <c r="AB124" s="9"/>
      <c r="AC124" s="9"/>
      <c r="AD124" s="9"/>
      <c r="AE124" s="9"/>
      <c r="AF124" s="9"/>
      <c r="AG124" s="9"/>
      <c r="AH124" s="15"/>
      <c r="AI124" s="2"/>
      <c r="AJ124" s="2"/>
      <c r="AK124" s="2"/>
    </row>
    <row r="125" spans="1:37" ht="10.5" customHeight="1">
      <c r="A125" s="2"/>
      <c r="B125" s="360">
        <v>222</v>
      </c>
      <c r="C125" s="470"/>
      <c r="D125" s="38" t="s">
        <v>222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464"/>
      <c r="T125" s="465"/>
      <c r="U125" s="465"/>
      <c r="V125" s="465"/>
      <c r="W125" s="465"/>
      <c r="X125" s="465"/>
      <c r="Y125" s="466"/>
      <c r="Z125" s="364" t="s">
        <v>64</v>
      </c>
      <c r="AA125" s="551"/>
      <c r="AB125" s="294"/>
      <c r="AC125" s="295"/>
      <c r="AD125" s="295"/>
      <c r="AE125" s="295"/>
      <c r="AF125" s="295"/>
      <c r="AG125" s="295"/>
      <c r="AH125" s="296"/>
      <c r="AI125" s="2"/>
      <c r="AJ125" s="2"/>
      <c r="AK125" s="2"/>
    </row>
    <row r="126" spans="1:37" ht="10.5" customHeight="1">
      <c r="A126" s="2"/>
      <c r="B126" s="471"/>
      <c r="C126" s="472"/>
      <c r="D126" s="34" t="s">
        <v>81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473"/>
      <c r="T126" s="474"/>
      <c r="U126" s="474"/>
      <c r="V126" s="474"/>
      <c r="W126" s="474"/>
      <c r="X126" s="474"/>
      <c r="Y126" s="475"/>
      <c r="Z126" s="552"/>
      <c r="AA126" s="553"/>
      <c r="AB126" s="333"/>
      <c r="AC126" s="334"/>
      <c r="AD126" s="334"/>
      <c r="AE126" s="334"/>
      <c r="AF126" s="334"/>
      <c r="AG126" s="334"/>
      <c r="AH126" s="335"/>
      <c r="AI126" s="2"/>
      <c r="AJ126" s="2"/>
      <c r="AK126" s="2"/>
    </row>
    <row r="127" spans="1:37" ht="21.75" customHeight="1">
      <c r="A127" s="2"/>
      <c r="B127" s="309">
        <v>223</v>
      </c>
      <c r="C127" s="322"/>
      <c r="D127" s="70" t="s">
        <v>146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366">
        <v>2</v>
      </c>
      <c r="T127" s="367"/>
      <c r="U127" s="367"/>
      <c r="V127" s="367"/>
      <c r="W127" s="367"/>
      <c r="X127" s="367"/>
      <c r="Y127" s="368"/>
      <c r="Z127" s="68"/>
      <c r="AA127" s="69"/>
      <c r="AB127" s="66"/>
      <c r="AC127" s="66"/>
      <c r="AD127" s="66"/>
      <c r="AE127" s="66"/>
      <c r="AF127" s="66"/>
      <c r="AG127" s="66"/>
      <c r="AH127" s="67"/>
      <c r="AI127" s="2"/>
      <c r="AJ127" s="2"/>
      <c r="AK127" s="2"/>
    </row>
    <row r="128" spans="1:37" ht="10.5" customHeight="1">
      <c r="A128" s="2"/>
      <c r="B128" s="360">
        <v>224</v>
      </c>
      <c r="C128" s="361"/>
      <c r="D128" s="38" t="s">
        <v>164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369"/>
      <c r="T128" s="370"/>
      <c r="U128" s="370"/>
      <c r="V128" s="370"/>
      <c r="W128" s="370"/>
      <c r="X128" s="370"/>
      <c r="Y128" s="371"/>
      <c r="Z128" s="364" t="s">
        <v>64</v>
      </c>
      <c r="AA128" s="361"/>
      <c r="AB128" s="66"/>
      <c r="AC128" s="66"/>
      <c r="AD128" s="66"/>
      <c r="AE128" s="66"/>
      <c r="AF128" s="66"/>
      <c r="AG128" s="66"/>
      <c r="AH128" s="67"/>
      <c r="AI128" s="2"/>
      <c r="AJ128" s="2"/>
      <c r="AK128" s="2"/>
    </row>
    <row r="129" spans="1:37" ht="10.5" customHeight="1">
      <c r="A129" s="2"/>
      <c r="B129" s="362"/>
      <c r="C129" s="363"/>
      <c r="D129" s="34" t="s">
        <v>147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372"/>
      <c r="T129" s="373"/>
      <c r="U129" s="373"/>
      <c r="V129" s="373"/>
      <c r="W129" s="373"/>
      <c r="X129" s="373"/>
      <c r="Y129" s="374"/>
      <c r="Z129" s="365"/>
      <c r="AA129" s="363"/>
      <c r="AB129" s="64"/>
      <c r="AC129" s="64"/>
      <c r="AD129" s="64"/>
      <c r="AE129" s="64"/>
      <c r="AF129" s="64"/>
      <c r="AG129" s="64"/>
      <c r="AH129" s="65"/>
      <c r="AI129" s="2"/>
      <c r="AJ129" s="2"/>
      <c r="AK129" s="2"/>
    </row>
    <row r="130" spans="1:37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0">
        <v>2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0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0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3.75" customHeight="1">
      <c r="A132" s="2"/>
      <c r="B132" s="2"/>
      <c r="C132" s="2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2"/>
    </row>
    <row r="133" spans="1:37" ht="12.75" customHeight="1">
      <c r="A133" s="2"/>
      <c r="B133" s="2"/>
      <c r="C133" s="2"/>
      <c r="D133" s="90" t="s">
        <v>223</v>
      </c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210" t="s">
        <v>28</v>
      </c>
      <c r="AE133" s="210"/>
      <c r="AF133" s="210"/>
      <c r="AG133" s="210"/>
      <c r="AH133" s="2"/>
      <c r="AI133" s="217"/>
      <c r="AJ133" s="218"/>
      <c r="AK133" s="2"/>
    </row>
    <row r="134" spans="1:37" ht="3.75" customHeight="1">
      <c r="A134" s="2"/>
      <c r="B134" s="2"/>
      <c r="C134" s="2"/>
      <c r="D134" s="431"/>
      <c r="E134" s="432"/>
      <c r="F134" s="432"/>
      <c r="G134" s="432"/>
      <c r="H134" s="432"/>
      <c r="I134" s="432"/>
      <c r="J134" s="432"/>
      <c r="K134" s="432"/>
      <c r="L134" s="43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10"/>
      <c r="AE134" s="210"/>
      <c r="AF134" s="210"/>
      <c r="AG134" s="210"/>
      <c r="AH134" s="2"/>
      <c r="AI134" s="2"/>
      <c r="AJ134" s="2"/>
      <c r="AK134" s="2"/>
    </row>
    <row r="135" spans="1:37" ht="12.75" customHeight="1">
      <c r="A135" s="2"/>
      <c r="B135" s="2"/>
      <c r="C135" s="2"/>
      <c r="D135" s="200" t="s">
        <v>289</v>
      </c>
      <c r="E135" s="200"/>
      <c r="F135" s="200"/>
      <c r="G135" s="200"/>
      <c r="H135" s="200"/>
      <c r="I135" s="200"/>
      <c r="J135" s="200"/>
      <c r="K135" s="201"/>
      <c r="L135" s="476"/>
      <c r="M135" s="476"/>
      <c r="N135" s="2"/>
      <c r="O135" s="2"/>
      <c r="P135" s="220"/>
      <c r="Q135" s="509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10" t="s">
        <v>29</v>
      </c>
      <c r="AE135" s="210"/>
      <c r="AF135" s="210"/>
      <c r="AG135" s="210"/>
      <c r="AH135" s="219"/>
      <c r="AI135" s="217"/>
      <c r="AJ135" s="218"/>
      <c r="AK135" s="2"/>
    </row>
    <row r="136" spans="1:41" ht="4.5" customHeight="1">
      <c r="A136" s="2"/>
      <c r="B136" s="2"/>
      <c r="C136" s="2"/>
      <c r="D136" s="200"/>
      <c r="E136" s="200"/>
      <c r="F136" s="200"/>
      <c r="G136" s="200"/>
      <c r="H136" s="200"/>
      <c r="I136" s="200"/>
      <c r="J136" s="200"/>
      <c r="K136" s="201"/>
      <c r="L136" s="476"/>
      <c r="M136" s="476"/>
      <c r="N136" s="2"/>
      <c r="O136" s="2"/>
      <c r="P136" s="233"/>
      <c r="Q136" s="51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M136" s="63" t="s">
        <v>143</v>
      </c>
      <c r="AN136" s="171" t="s">
        <v>270</v>
      </c>
      <c r="AO136" s="176" t="s">
        <v>257</v>
      </c>
    </row>
    <row r="137" spans="1:41" ht="7.5" customHeight="1">
      <c r="A137" s="2"/>
      <c r="B137" s="2"/>
      <c r="C137" s="2"/>
      <c r="D137" s="12" t="s">
        <v>224</v>
      </c>
      <c r="E137" s="2"/>
      <c r="F137" s="2"/>
      <c r="G137" s="5"/>
      <c r="H137" s="5"/>
      <c r="I137" s="5"/>
      <c r="J137" s="5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47" t="s">
        <v>290</v>
      </c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2"/>
      <c r="AL137" s="63" t="s">
        <v>130</v>
      </c>
      <c r="AM137" s="63" t="s">
        <v>150</v>
      </c>
      <c r="AN137" s="171" t="s">
        <v>270</v>
      </c>
      <c r="AO137" s="176" t="s">
        <v>258</v>
      </c>
    </row>
    <row r="138" spans="1:41" ht="7.5" customHeight="1">
      <c r="A138" s="2"/>
      <c r="B138" s="2"/>
      <c r="C138" s="2"/>
      <c r="D138" s="12" t="s">
        <v>82</v>
      </c>
      <c r="E138" s="5" t="s">
        <v>225</v>
      </c>
      <c r="F138" s="2"/>
      <c r="G138" s="5"/>
      <c r="H138" s="5"/>
      <c r="I138" s="5"/>
      <c r="J138" s="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49" t="s">
        <v>291</v>
      </c>
      <c r="V138" s="49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2"/>
      <c r="AL138" s="63" t="s">
        <v>131</v>
      </c>
      <c r="AM138" s="63" t="s">
        <v>151</v>
      </c>
      <c r="AN138" s="171" t="s">
        <v>270</v>
      </c>
      <c r="AO138" s="176" t="s">
        <v>259</v>
      </c>
    </row>
    <row r="139" spans="1:41" ht="7.5" customHeight="1">
      <c r="A139" s="2"/>
      <c r="B139" s="2"/>
      <c r="C139" s="2"/>
      <c r="D139" s="12" t="s">
        <v>83</v>
      </c>
      <c r="E139" s="5" t="s">
        <v>226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47" t="s">
        <v>91</v>
      </c>
      <c r="V139" s="49" t="s">
        <v>235</v>
      </c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2"/>
      <c r="AL139" s="63" t="s">
        <v>132</v>
      </c>
      <c r="AM139" s="63" t="s">
        <v>152</v>
      </c>
      <c r="AN139" s="171" t="s">
        <v>270</v>
      </c>
      <c r="AO139" s="176" t="s">
        <v>260</v>
      </c>
    </row>
    <row r="140" spans="1:41" ht="9" customHeight="1">
      <c r="A140" s="2"/>
      <c r="B140" s="2"/>
      <c r="C140" s="2"/>
      <c r="D140" s="12" t="s">
        <v>84</v>
      </c>
      <c r="E140" s="5" t="s">
        <v>227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47" t="s">
        <v>92</v>
      </c>
      <c r="V140" s="49" t="s">
        <v>292</v>
      </c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2"/>
      <c r="AL140" s="63" t="s">
        <v>133</v>
      </c>
      <c r="AM140" s="63" t="s">
        <v>153</v>
      </c>
      <c r="AN140" s="171" t="s">
        <v>270</v>
      </c>
      <c r="AO140" s="176" t="s">
        <v>261</v>
      </c>
    </row>
    <row r="141" spans="1:41" ht="7.5" customHeight="1">
      <c r="A141" s="2"/>
      <c r="B141" s="2"/>
      <c r="C141" s="2"/>
      <c r="D141" s="12"/>
      <c r="E141" s="5" t="s">
        <v>228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47"/>
      <c r="V141" s="49" t="s">
        <v>293</v>
      </c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2"/>
      <c r="AL141" s="63" t="s">
        <v>134</v>
      </c>
      <c r="AM141" s="63" t="s">
        <v>154</v>
      </c>
      <c r="AN141" s="171" t="s">
        <v>270</v>
      </c>
      <c r="AO141" s="176" t="s">
        <v>262</v>
      </c>
    </row>
    <row r="142" spans="1:41" ht="7.5" customHeight="1">
      <c r="A142" s="2"/>
      <c r="B142" s="2"/>
      <c r="C142" s="2"/>
      <c r="D142" s="12" t="s">
        <v>85</v>
      </c>
      <c r="E142" s="5" t="s">
        <v>229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47" t="s">
        <v>93</v>
      </c>
      <c r="V142" s="49" t="s">
        <v>236</v>
      </c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2"/>
      <c r="AL142" s="63" t="s">
        <v>135</v>
      </c>
      <c r="AM142" s="63" t="s">
        <v>252</v>
      </c>
      <c r="AN142" s="171" t="s">
        <v>270</v>
      </c>
      <c r="AO142" s="176" t="s">
        <v>263</v>
      </c>
    </row>
    <row r="143" spans="1:41" ht="9" customHeight="1">
      <c r="A143" s="2"/>
      <c r="B143" s="2"/>
      <c r="C143" s="2"/>
      <c r="D143" s="12"/>
      <c r="E143" s="5" t="s">
        <v>230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48"/>
      <c r="V143" s="49" t="s">
        <v>237</v>
      </c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2"/>
      <c r="AL143" s="63" t="s">
        <v>136</v>
      </c>
      <c r="AM143" s="63" t="s">
        <v>253</v>
      </c>
      <c r="AN143" s="171" t="s">
        <v>270</v>
      </c>
      <c r="AO143" s="176" t="s">
        <v>266</v>
      </c>
    </row>
    <row r="144" spans="1:41" ht="9" customHeight="1">
      <c r="A144" s="2"/>
      <c r="B144" s="2"/>
      <c r="C144" s="2"/>
      <c r="D144" s="12" t="s">
        <v>86</v>
      </c>
      <c r="E144" s="5" t="s">
        <v>296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47" t="s">
        <v>94</v>
      </c>
      <c r="V144" s="49" t="s">
        <v>238</v>
      </c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2"/>
      <c r="AL144" s="63" t="s">
        <v>137</v>
      </c>
      <c r="AM144" s="63" t="s">
        <v>254</v>
      </c>
      <c r="AN144" s="171" t="s">
        <v>270</v>
      </c>
      <c r="AO144" s="176" t="s">
        <v>264</v>
      </c>
    </row>
    <row r="145" spans="1:41" ht="9" customHeight="1">
      <c r="A145" s="2"/>
      <c r="B145" s="2"/>
      <c r="C145" s="2"/>
      <c r="D145" s="5" t="s">
        <v>231</v>
      </c>
      <c r="E145" s="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47" t="s">
        <v>95</v>
      </c>
      <c r="V145" s="49" t="s">
        <v>239</v>
      </c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2"/>
      <c r="AL145" s="63" t="s">
        <v>138</v>
      </c>
      <c r="AM145" s="63" t="s">
        <v>136</v>
      </c>
      <c r="AN145" s="171" t="s">
        <v>270</v>
      </c>
      <c r="AO145" s="176" t="s">
        <v>265</v>
      </c>
    </row>
    <row r="146" spans="1:41" ht="9" customHeight="1">
      <c r="A146" s="2"/>
      <c r="B146" s="2"/>
      <c r="C146" s="2"/>
      <c r="D146" s="12" t="s">
        <v>87</v>
      </c>
      <c r="E146" s="5" t="s">
        <v>232</v>
      </c>
      <c r="F146" s="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47" t="s">
        <v>96</v>
      </c>
      <c r="V146" s="49" t="s">
        <v>294</v>
      </c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220"/>
      <c r="AI146" s="232"/>
      <c r="AJ146" s="48"/>
      <c r="AK146" s="2"/>
      <c r="AL146" s="63" t="s">
        <v>139</v>
      </c>
      <c r="AM146" s="63" t="s">
        <v>255</v>
      </c>
      <c r="AN146" s="171" t="s">
        <v>270</v>
      </c>
      <c r="AO146" s="176" t="s">
        <v>267</v>
      </c>
    </row>
    <row r="147" spans="1:41" ht="9" customHeight="1">
      <c r="A147" s="2"/>
      <c r="B147" s="2"/>
      <c r="C147" s="2"/>
      <c r="D147" s="12" t="s">
        <v>88</v>
      </c>
      <c r="E147" s="5" t="s">
        <v>297</v>
      </c>
      <c r="F147" s="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49" t="s">
        <v>295</v>
      </c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515"/>
      <c r="AI147" s="234"/>
      <c r="AJ147" s="48"/>
      <c r="AK147" s="2"/>
      <c r="AL147" s="63" t="s">
        <v>140</v>
      </c>
      <c r="AM147" s="63"/>
      <c r="AN147" s="171"/>
      <c r="AO147" s="176"/>
    </row>
    <row r="148" spans="1:41" ht="9" customHeight="1">
      <c r="A148" s="2"/>
      <c r="B148" s="2"/>
      <c r="C148" s="2"/>
      <c r="D148" s="12"/>
      <c r="E148" s="5" t="s">
        <v>298</v>
      </c>
      <c r="F148" s="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47"/>
      <c r="V148" s="49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2"/>
      <c r="AL148" s="63" t="s">
        <v>141</v>
      </c>
      <c r="AM148" s="63"/>
      <c r="AN148" s="171"/>
      <c r="AO148" s="176"/>
    </row>
    <row r="149" spans="1:41" ht="9" customHeight="1">
      <c r="A149" s="2"/>
      <c r="B149" s="2"/>
      <c r="C149" s="2"/>
      <c r="D149" s="12" t="s">
        <v>89</v>
      </c>
      <c r="E149" s="5" t="s">
        <v>233</v>
      </c>
      <c r="F149" s="5"/>
      <c r="G149" s="2"/>
      <c r="H149" s="2"/>
      <c r="I149" s="2"/>
      <c r="J149" s="2"/>
      <c r="K149" s="2"/>
      <c r="L149" s="2"/>
      <c r="M149" s="2"/>
      <c r="N149" s="2"/>
      <c r="O149" s="5" t="s">
        <v>299</v>
      </c>
      <c r="P149" s="41"/>
      <c r="Q149" s="2"/>
      <c r="R149" s="2"/>
      <c r="S149" s="2"/>
      <c r="T149" s="2"/>
      <c r="U149" s="2"/>
      <c r="V149" s="5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63" t="s">
        <v>142</v>
      </c>
      <c r="AM149" s="63"/>
      <c r="AN149" s="171"/>
      <c r="AO149" s="176"/>
    </row>
    <row r="150" spans="1:38" ht="9" customHeight="1">
      <c r="A150" s="2"/>
      <c r="B150" s="2"/>
      <c r="C150" s="2"/>
      <c r="D150" s="12" t="s">
        <v>90</v>
      </c>
      <c r="E150" s="5" t="s">
        <v>234</v>
      </c>
      <c r="F150" s="2"/>
      <c r="G150" s="2"/>
      <c r="H150" s="2"/>
      <c r="I150" s="2"/>
      <c r="J150" s="2"/>
      <c r="K150" s="2"/>
      <c r="L150" s="2"/>
      <c r="M150" s="2"/>
      <c r="N150" s="2"/>
      <c r="O150" s="5"/>
      <c r="P150" s="41" t="s">
        <v>300</v>
      </c>
      <c r="Q150" s="2"/>
      <c r="R150" s="5"/>
      <c r="S150" s="2"/>
      <c r="T150" s="2"/>
      <c r="U150" s="2"/>
      <c r="V150" s="5"/>
      <c r="W150" s="2"/>
      <c r="X150" s="2"/>
      <c r="Y150" s="2"/>
      <c r="Z150" s="2"/>
      <c r="AA150" s="2"/>
      <c r="AB150" s="2"/>
      <c r="AC150" s="239" t="s">
        <v>18</v>
      </c>
      <c r="AD150" s="239"/>
      <c r="AE150" s="239" t="s">
        <v>19</v>
      </c>
      <c r="AF150" s="239"/>
      <c r="AG150" s="239" t="s">
        <v>20</v>
      </c>
      <c r="AH150" s="239"/>
      <c r="AI150" s="239"/>
      <c r="AJ150" s="239"/>
      <c r="AK150" s="2"/>
      <c r="AL150" s="63" t="s">
        <v>143</v>
      </c>
    </row>
    <row r="151" spans="1:38" ht="9" customHeight="1">
      <c r="A151" s="2"/>
      <c r="B151" s="2"/>
      <c r="C151" s="2"/>
      <c r="D151" s="12"/>
      <c r="E151" s="5"/>
      <c r="F151" s="5"/>
      <c r="G151" s="2"/>
      <c r="H151" s="2"/>
      <c r="I151" s="2"/>
      <c r="J151" s="2"/>
      <c r="K151" s="2"/>
      <c r="L151" s="2"/>
      <c r="M151" s="2"/>
      <c r="N151" s="2"/>
      <c r="O151" s="5"/>
      <c r="P151" s="11" t="s">
        <v>301</v>
      </c>
      <c r="Q151" s="2"/>
      <c r="R151" s="2"/>
      <c r="S151" s="5"/>
      <c r="T151" s="2"/>
      <c r="U151" s="2"/>
      <c r="V151" s="5"/>
      <c r="W151" s="2"/>
      <c r="X151" s="2"/>
      <c r="Y151" s="2"/>
      <c r="Z151" s="2"/>
      <c r="AA151" s="2"/>
      <c r="AB151" s="2"/>
      <c r="AC151" s="468"/>
      <c r="AD151" s="468"/>
      <c r="AE151" s="468"/>
      <c r="AF151" s="468"/>
      <c r="AG151" s="468"/>
      <c r="AH151" s="468"/>
      <c r="AI151" s="468"/>
      <c r="AJ151" s="468"/>
      <c r="AK151" s="2"/>
      <c r="AL151" s="63" t="s">
        <v>9</v>
      </c>
    </row>
    <row r="152" spans="1:38" ht="9" customHeight="1">
      <c r="A152" s="2"/>
      <c r="B152" s="2"/>
      <c r="C152" s="2"/>
      <c r="D152" s="12"/>
      <c r="E152" s="5"/>
      <c r="F152" s="5"/>
      <c r="G152" s="2"/>
      <c r="H152" s="2"/>
      <c r="I152" s="2"/>
      <c r="J152" s="2"/>
      <c r="K152" s="2"/>
      <c r="L152" s="2"/>
      <c r="M152" s="2"/>
      <c r="N152" s="2"/>
      <c r="O152" s="5"/>
      <c r="P152" s="11" t="s">
        <v>302</v>
      </c>
      <c r="Q152" s="2"/>
      <c r="R152" s="2"/>
      <c r="S152" s="5"/>
      <c r="T152" s="2"/>
      <c r="U152" s="2"/>
      <c r="V152" s="5"/>
      <c r="W152" s="2"/>
      <c r="X152" s="2"/>
      <c r="Y152" s="2"/>
      <c r="Z152" s="2"/>
      <c r="AA152" s="2"/>
      <c r="AB152" s="2"/>
      <c r="AC152" s="469"/>
      <c r="AD152" s="469"/>
      <c r="AE152" s="469"/>
      <c r="AF152" s="469"/>
      <c r="AG152" s="469"/>
      <c r="AH152" s="469"/>
      <c r="AI152" s="469"/>
      <c r="AJ152" s="469"/>
      <c r="AK152" s="2"/>
      <c r="AL152" s="63"/>
    </row>
    <row r="153" spans="1:37" ht="7.5" customHeight="1">
      <c r="A153" s="2"/>
      <c r="B153" s="2"/>
      <c r="C153" s="2"/>
      <c r="D153" s="1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5"/>
      <c r="P153" s="11" t="s">
        <v>303</v>
      </c>
      <c r="Q153" s="2"/>
      <c r="R153" s="2"/>
      <c r="S153" s="5"/>
      <c r="T153" s="2"/>
      <c r="U153" s="2"/>
      <c r="V153" s="5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6.5" customHeight="1">
      <c r="A154" s="2"/>
      <c r="B154" s="2"/>
      <c r="C154" s="2"/>
      <c r="D154" s="7" t="s">
        <v>119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7" t="s">
        <v>120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7" t="s">
        <v>121</v>
      </c>
      <c r="AF154" s="2"/>
      <c r="AG154" s="2"/>
      <c r="AH154" s="2"/>
      <c r="AI154" s="2"/>
      <c r="AJ154" s="2"/>
      <c r="AK154" s="2"/>
    </row>
    <row r="155" spans="1:37" ht="15" customHeight="1">
      <c r="A155" s="2"/>
      <c r="B155" s="2"/>
      <c r="C155" s="2"/>
      <c r="D155" s="217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18"/>
      <c r="Q155" s="2"/>
      <c r="R155" s="217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18"/>
      <c r="AD155" s="2"/>
      <c r="AE155" s="217"/>
      <c r="AF155" s="231"/>
      <c r="AG155" s="231"/>
      <c r="AH155" s="231"/>
      <c r="AI155" s="231"/>
      <c r="AJ155" s="218"/>
      <c r="AK155" s="2"/>
    </row>
    <row r="156" spans="1:37" ht="4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8" ht="9.75" customHeight="1">
      <c r="A157" s="2"/>
      <c r="B157" s="2"/>
      <c r="C157" s="2"/>
      <c r="D157" s="6" t="s">
        <v>346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171"/>
    </row>
    <row r="158" spans="1:37" ht="7.5" customHeight="1">
      <c r="A158" s="2"/>
      <c r="B158" s="2"/>
      <c r="C158" s="2"/>
      <c r="D158" s="11" t="s">
        <v>97</v>
      </c>
      <c r="E158" s="2"/>
      <c r="F158" s="2"/>
      <c r="G158" s="2"/>
      <c r="H158" s="2"/>
      <c r="I158" s="50" t="s">
        <v>99</v>
      </c>
      <c r="J158" s="48"/>
      <c r="K158" s="2"/>
      <c r="L158" s="11" t="s">
        <v>101</v>
      </c>
      <c r="M158" s="2"/>
      <c r="N158" s="2"/>
      <c r="O158" s="2"/>
      <c r="P158" s="2"/>
      <c r="Q158" s="2"/>
      <c r="R158" s="2"/>
      <c r="S158" s="2"/>
      <c r="T158" s="11" t="s">
        <v>103</v>
      </c>
      <c r="U158" s="2"/>
      <c r="V158" s="2"/>
      <c r="W158" s="11" t="s">
        <v>107</v>
      </c>
      <c r="X158" s="2"/>
      <c r="Y158" s="467" t="s">
        <v>106</v>
      </c>
      <c r="Z158" s="467"/>
      <c r="AA158" s="467"/>
      <c r="AB158" s="467"/>
      <c r="AC158" s="467"/>
      <c r="AD158" s="467"/>
      <c r="AE158" s="11" t="s">
        <v>108</v>
      </c>
      <c r="AF158" s="2"/>
      <c r="AG158" s="2"/>
      <c r="AH158" s="2"/>
      <c r="AI158" s="11" t="s">
        <v>109</v>
      </c>
      <c r="AJ158" s="2"/>
      <c r="AK158" s="2"/>
    </row>
    <row r="159" spans="1:37" ht="7.5" customHeight="1">
      <c r="A159" s="2"/>
      <c r="B159" s="2"/>
      <c r="C159" s="2"/>
      <c r="D159" s="11" t="s">
        <v>98</v>
      </c>
      <c r="E159" s="2"/>
      <c r="F159" s="2"/>
      <c r="G159" s="2"/>
      <c r="H159" s="2"/>
      <c r="I159" s="50" t="s">
        <v>100</v>
      </c>
      <c r="J159" s="48"/>
      <c r="K159" s="2"/>
      <c r="L159" s="11" t="s">
        <v>102</v>
      </c>
      <c r="M159" s="2"/>
      <c r="N159" s="2"/>
      <c r="O159" s="2"/>
      <c r="P159" s="2"/>
      <c r="Q159" s="2"/>
      <c r="R159" s="2"/>
      <c r="S159" s="2"/>
      <c r="T159" s="11" t="s">
        <v>104</v>
      </c>
      <c r="U159" s="2"/>
      <c r="V159" s="2"/>
      <c r="W159" s="11" t="s">
        <v>52</v>
      </c>
      <c r="X159" s="2"/>
      <c r="Y159" s="467" t="s">
        <v>240</v>
      </c>
      <c r="Z159" s="467"/>
      <c r="AA159" s="467"/>
      <c r="AB159" s="467"/>
      <c r="AC159" s="467"/>
      <c r="AD159" s="467"/>
      <c r="AE159" s="11" t="s">
        <v>53</v>
      </c>
      <c r="AF159" s="2"/>
      <c r="AG159" s="2"/>
      <c r="AH159" s="2"/>
      <c r="AI159" s="11" t="s">
        <v>20</v>
      </c>
      <c r="AJ159" s="2"/>
      <c r="AK159" s="2"/>
    </row>
    <row r="160" spans="1:37" ht="7.5" customHeight="1">
      <c r="A160" s="2"/>
      <c r="B160" s="2"/>
      <c r="C160" s="2"/>
      <c r="D160" s="11"/>
      <c r="E160" s="2"/>
      <c r="F160" s="2"/>
      <c r="G160" s="2"/>
      <c r="H160" s="2"/>
      <c r="I160" s="50"/>
      <c r="J160" s="48"/>
      <c r="K160" s="2"/>
      <c r="L160" s="11"/>
      <c r="M160" s="2"/>
      <c r="N160" s="2"/>
      <c r="O160" s="2"/>
      <c r="P160" s="2"/>
      <c r="Q160" s="2"/>
      <c r="R160" s="2"/>
      <c r="S160" s="2"/>
      <c r="T160" s="11" t="s">
        <v>105</v>
      </c>
      <c r="U160" s="2"/>
      <c r="V160" s="2"/>
      <c r="W160" s="11"/>
      <c r="X160" s="2"/>
      <c r="Y160" s="41" t="s">
        <v>344</v>
      </c>
      <c r="Z160" s="41"/>
      <c r="AA160" s="10"/>
      <c r="AB160" s="10"/>
      <c r="AC160" s="10"/>
      <c r="AD160" s="10"/>
      <c r="AE160" s="11" t="s">
        <v>54</v>
      </c>
      <c r="AF160" s="2"/>
      <c r="AG160" s="2"/>
      <c r="AH160" s="2"/>
      <c r="AI160" s="11" t="s">
        <v>55</v>
      </c>
      <c r="AJ160" s="2"/>
      <c r="AK160" s="2"/>
    </row>
    <row r="161" spans="1:37" ht="7.5" customHeight="1">
      <c r="A161" s="2"/>
      <c r="B161" s="2"/>
      <c r="C161" s="2"/>
      <c r="D161" s="2"/>
      <c r="E161" s="2"/>
      <c r="F161" s="2"/>
      <c r="G161" s="2"/>
      <c r="H161" s="2"/>
      <c r="I161" s="48"/>
      <c r="J161" s="4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41" t="s">
        <v>345</v>
      </c>
      <c r="Z161" s="41"/>
      <c r="AA161" s="41"/>
      <c r="AB161" s="41"/>
      <c r="AC161" s="41"/>
      <c r="AD161" s="41"/>
      <c r="AE161" s="11"/>
      <c r="AF161" s="2"/>
      <c r="AG161" s="2"/>
      <c r="AH161" s="2"/>
      <c r="AI161" s="11"/>
      <c r="AJ161" s="2"/>
      <c r="AK161" s="2"/>
    </row>
    <row r="162" spans="1:37" ht="15" customHeight="1">
      <c r="A162" s="2"/>
      <c r="B162" s="2"/>
      <c r="C162" s="2"/>
      <c r="D162" s="217"/>
      <c r="E162" s="231"/>
      <c r="F162" s="231"/>
      <c r="G162" s="218"/>
      <c r="H162" s="89" t="s">
        <v>6</v>
      </c>
      <c r="I162" s="217"/>
      <c r="J162" s="218"/>
      <c r="K162" s="2"/>
      <c r="L162" s="217"/>
      <c r="M162" s="231"/>
      <c r="N162" s="231"/>
      <c r="O162" s="231"/>
      <c r="P162" s="39" t="s">
        <v>6</v>
      </c>
      <c r="Q162" s="231"/>
      <c r="R162" s="218"/>
      <c r="S162" s="2"/>
      <c r="T162" s="217"/>
      <c r="U162" s="218"/>
      <c r="V162" s="2"/>
      <c r="W162" s="217"/>
      <c r="X162" s="218"/>
      <c r="Y162" s="2"/>
      <c r="Z162" s="217"/>
      <c r="AA162" s="231"/>
      <c r="AB162" s="231"/>
      <c r="AC162" s="218"/>
      <c r="AD162" s="2"/>
      <c r="AE162" s="217"/>
      <c r="AF162" s="231"/>
      <c r="AG162" s="218"/>
      <c r="AH162" s="2"/>
      <c r="AI162" s="217"/>
      <c r="AJ162" s="218"/>
      <c r="AK162" s="2"/>
    </row>
    <row r="163" spans="1:37" ht="3.75" customHeight="1">
      <c r="A163" s="2"/>
      <c r="B163" s="2"/>
      <c r="C163" s="2"/>
      <c r="D163" s="2"/>
      <c r="E163" s="2"/>
      <c r="F163" s="2"/>
      <c r="G163" s="2"/>
      <c r="H163" s="2"/>
      <c r="I163" s="48"/>
      <c r="J163" s="4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" customHeight="1">
      <c r="A164" s="2"/>
      <c r="B164" s="2"/>
      <c r="C164" s="2"/>
      <c r="D164" s="217"/>
      <c r="E164" s="231"/>
      <c r="F164" s="231"/>
      <c r="G164" s="218"/>
      <c r="H164" s="89" t="s">
        <v>6</v>
      </c>
      <c r="I164" s="217"/>
      <c r="J164" s="218"/>
      <c r="K164" s="2"/>
      <c r="L164" s="217"/>
      <c r="M164" s="231"/>
      <c r="N164" s="231"/>
      <c r="O164" s="231"/>
      <c r="P164" s="39" t="s">
        <v>6</v>
      </c>
      <c r="Q164" s="231"/>
      <c r="R164" s="218"/>
      <c r="S164" s="2"/>
      <c r="T164" s="217"/>
      <c r="U164" s="218"/>
      <c r="V164" s="2"/>
      <c r="W164" s="217"/>
      <c r="X164" s="218"/>
      <c r="Y164" s="2"/>
      <c r="Z164" s="217"/>
      <c r="AA164" s="231"/>
      <c r="AB164" s="231"/>
      <c r="AC164" s="218"/>
      <c r="AD164" s="2"/>
      <c r="AE164" s="217"/>
      <c r="AF164" s="231"/>
      <c r="AG164" s="218"/>
      <c r="AH164" s="2"/>
      <c r="AI164" s="217"/>
      <c r="AJ164" s="218"/>
      <c r="AK164" s="2"/>
    </row>
    <row r="165" spans="1:37" ht="3.75" customHeight="1">
      <c r="A165" s="2"/>
      <c r="B165" s="2"/>
      <c r="C165" s="2"/>
      <c r="D165" s="2"/>
      <c r="E165" s="2"/>
      <c r="F165" s="2"/>
      <c r="G165" s="2"/>
      <c r="H165" s="2"/>
      <c r="I165" s="48"/>
      <c r="J165" s="4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" customHeight="1">
      <c r="A166" s="2"/>
      <c r="B166" s="2"/>
      <c r="C166" s="2"/>
      <c r="D166" s="217"/>
      <c r="E166" s="231"/>
      <c r="F166" s="231"/>
      <c r="G166" s="218"/>
      <c r="H166" s="89" t="s">
        <v>6</v>
      </c>
      <c r="I166" s="217"/>
      <c r="J166" s="218"/>
      <c r="K166" s="2"/>
      <c r="L166" s="217"/>
      <c r="M166" s="231"/>
      <c r="N166" s="231"/>
      <c r="O166" s="231"/>
      <c r="P166" s="39" t="s">
        <v>6</v>
      </c>
      <c r="Q166" s="231"/>
      <c r="R166" s="218"/>
      <c r="S166" s="2"/>
      <c r="T166" s="217"/>
      <c r="U166" s="218"/>
      <c r="V166" s="2"/>
      <c r="W166" s="217"/>
      <c r="X166" s="218"/>
      <c r="Y166" s="2"/>
      <c r="Z166" s="217"/>
      <c r="AA166" s="231"/>
      <c r="AB166" s="231"/>
      <c r="AC166" s="218"/>
      <c r="AD166" s="2"/>
      <c r="AE166" s="217"/>
      <c r="AF166" s="231"/>
      <c r="AG166" s="218"/>
      <c r="AH166" s="2"/>
      <c r="AI166" s="217"/>
      <c r="AJ166" s="218"/>
      <c r="AK166" s="2"/>
    </row>
    <row r="167" spans="1:37" ht="3.75" customHeight="1">
      <c r="A167" s="2"/>
      <c r="B167" s="2"/>
      <c r="C167" s="2"/>
      <c r="D167" s="2"/>
      <c r="E167" s="2"/>
      <c r="F167" s="2"/>
      <c r="G167" s="2"/>
      <c r="H167" s="2"/>
      <c r="I167" s="48"/>
      <c r="J167" s="4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" customHeight="1">
      <c r="A168" s="2"/>
      <c r="B168" s="2"/>
      <c r="C168" s="2"/>
      <c r="D168" s="217"/>
      <c r="E168" s="231"/>
      <c r="F168" s="231"/>
      <c r="G168" s="218"/>
      <c r="H168" s="89" t="s">
        <v>6</v>
      </c>
      <c r="I168" s="217"/>
      <c r="J168" s="218"/>
      <c r="K168" s="2"/>
      <c r="L168" s="217"/>
      <c r="M168" s="231"/>
      <c r="N168" s="231"/>
      <c r="O168" s="231"/>
      <c r="P168" s="39" t="s">
        <v>6</v>
      </c>
      <c r="Q168" s="231"/>
      <c r="R168" s="218"/>
      <c r="S168" s="2"/>
      <c r="T168" s="217"/>
      <c r="U168" s="218"/>
      <c r="V168" s="2"/>
      <c r="W168" s="217"/>
      <c r="X168" s="218"/>
      <c r="Y168" s="2"/>
      <c r="Z168" s="217"/>
      <c r="AA168" s="231"/>
      <c r="AB168" s="231"/>
      <c r="AC168" s="218"/>
      <c r="AD168" s="2"/>
      <c r="AE168" s="217"/>
      <c r="AF168" s="231"/>
      <c r="AG168" s="218"/>
      <c r="AH168" s="2"/>
      <c r="AI168" s="217"/>
      <c r="AJ168" s="218"/>
      <c r="AK168" s="2"/>
    </row>
    <row r="169" spans="1:37" ht="8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7.5" customHeight="1">
      <c r="A170" s="2"/>
      <c r="B170" s="2"/>
      <c r="C170" s="2"/>
      <c r="D170" s="40" t="s">
        <v>304</v>
      </c>
      <c r="E170" s="4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451"/>
      <c r="Y170" s="452"/>
      <c r="Z170" s="452"/>
      <c r="AA170" s="452"/>
      <c r="AB170" s="452"/>
      <c r="AC170" s="453"/>
      <c r="AD170" s="2"/>
      <c r="AE170" s="2"/>
      <c r="AF170" s="2"/>
      <c r="AG170" s="2"/>
      <c r="AH170" s="2"/>
      <c r="AI170" s="2"/>
      <c r="AJ170" s="2"/>
      <c r="AK170" s="2"/>
    </row>
    <row r="171" spans="1:37" ht="7.5" customHeight="1">
      <c r="A171" s="2"/>
      <c r="B171" s="2"/>
      <c r="C171" s="2"/>
      <c r="D171" s="40"/>
      <c r="E171" s="189" t="s">
        <v>347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454"/>
      <c r="Y171" s="455"/>
      <c r="Z171" s="455"/>
      <c r="AA171" s="455"/>
      <c r="AB171" s="455"/>
      <c r="AC171" s="456"/>
      <c r="AD171" s="2"/>
      <c r="AE171" s="2"/>
      <c r="AF171" s="2"/>
      <c r="AG171" s="2"/>
      <c r="AH171" s="2"/>
      <c r="AI171" s="2"/>
      <c r="AJ171" s="2"/>
      <c r="AK171" s="2"/>
    </row>
    <row r="172" spans="1:37" ht="3" customHeight="1">
      <c r="A172" s="2"/>
      <c r="B172" s="2"/>
      <c r="C172" s="2"/>
      <c r="D172" s="40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3.5" customHeight="1">
      <c r="A173" s="2"/>
      <c r="B173" s="2"/>
      <c r="C173" s="2"/>
      <c r="D173" s="40">
        <v>308</v>
      </c>
      <c r="E173" s="457" t="s">
        <v>348</v>
      </c>
      <c r="F173" s="458"/>
      <c r="G173" s="458"/>
      <c r="H173" s="458"/>
      <c r="I173" s="458"/>
      <c r="J173" s="459"/>
      <c r="K173" s="558"/>
      <c r="L173" s="559"/>
      <c r="M173" s="559"/>
      <c r="N173" s="559"/>
      <c r="O173" s="559"/>
      <c r="P173" s="559"/>
      <c r="Q173" s="559"/>
      <c r="R173" s="559"/>
      <c r="S173" s="559"/>
      <c r="T173" s="559"/>
      <c r="U173" s="559"/>
      <c r="V173" s="559"/>
      <c r="W173" s="559"/>
      <c r="X173" s="559"/>
      <c r="Y173" s="559"/>
      <c r="Z173" s="559"/>
      <c r="AA173" s="559"/>
      <c r="AB173" s="559"/>
      <c r="AC173" s="559"/>
      <c r="AD173" s="559"/>
      <c r="AE173" s="559"/>
      <c r="AF173" s="559"/>
      <c r="AG173" s="559"/>
      <c r="AH173" s="559"/>
      <c r="AI173" s="559"/>
      <c r="AJ173" s="560"/>
      <c r="AK173" s="2"/>
    </row>
    <row r="174" spans="1:37" ht="13.5" customHeight="1">
      <c r="A174" s="2"/>
      <c r="B174" s="2"/>
      <c r="C174" s="2"/>
      <c r="D174" s="75"/>
      <c r="E174" s="458"/>
      <c r="F174" s="458"/>
      <c r="G174" s="458"/>
      <c r="H174" s="458"/>
      <c r="I174" s="458"/>
      <c r="J174" s="459"/>
      <c r="K174" s="561"/>
      <c r="L174" s="562"/>
      <c r="M174" s="562"/>
      <c r="N174" s="562"/>
      <c r="O174" s="562"/>
      <c r="P174" s="562"/>
      <c r="Q174" s="562"/>
      <c r="R174" s="562"/>
      <c r="S174" s="562"/>
      <c r="T174" s="562"/>
      <c r="U174" s="562"/>
      <c r="V174" s="562"/>
      <c r="W174" s="562"/>
      <c r="X174" s="562"/>
      <c r="Y174" s="562"/>
      <c r="Z174" s="562"/>
      <c r="AA174" s="562"/>
      <c r="AB174" s="562"/>
      <c r="AC174" s="562"/>
      <c r="AD174" s="562"/>
      <c r="AE174" s="562"/>
      <c r="AF174" s="562"/>
      <c r="AG174" s="562"/>
      <c r="AH174" s="562"/>
      <c r="AI174" s="562"/>
      <c r="AJ174" s="563"/>
      <c r="AK174" s="2"/>
    </row>
    <row r="175" spans="1:37" ht="13.5" customHeight="1">
      <c r="A175" s="2"/>
      <c r="B175" s="2"/>
      <c r="C175" s="2"/>
      <c r="D175" s="75"/>
      <c r="E175" s="458"/>
      <c r="F175" s="458"/>
      <c r="G175" s="458"/>
      <c r="H175" s="458"/>
      <c r="I175" s="458"/>
      <c r="J175" s="459"/>
      <c r="K175" s="561"/>
      <c r="L175" s="562"/>
      <c r="M175" s="562"/>
      <c r="N175" s="562"/>
      <c r="O175" s="562"/>
      <c r="P175" s="562"/>
      <c r="Q175" s="562"/>
      <c r="R175" s="562"/>
      <c r="S175" s="562"/>
      <c r="T175" s="562"/>
      <c r="U175" s="562"/>
      <c r="V175" s="562"/>
      <c r="W175" s="562"/>
      <c r="X175" s="562"/>
      <c r="Y175" s="562"/>
      <c r="Z175" s="562"/>
      <c r="AA175" s="562"/>
      <c r="AB175" s="562"/>
      <c r="AC175" s="562"/>
      <c r="AD175" s="562"/>
      <c r="AE175" s="562"/>
      <c r="AF175" s="562"/>
      <c r="AG175" s="562"/>
      <c r="AH175" s="562"/>
      <c r="AI175" s="562"/>
      <c r="AJ175" s="563"/>
      <c r="AK175" s="2"/>
    </row>
    <row r="176" spans="1:37" ht="13.5" customHeight="1">
      <c r="A176" s="2"/>
      <c r="B176" s="2"/>
      <c r="C176" s="2"/>
      <c r="D176" s="75"/>
      <c r="E176" s="458"/>
      <c r="F176" s="458"/>
      <c r="G176" s="458"/>
      <c r="H176" s="458"/>
      <c r="I176" s="458"/>
      <c r="J176" s="459"/>
      <c r="K176" s="564"/>
      <c r="L176" s="565"/>
      <c r="M176" s="565"/>
      <c r="N176" s="565"/>
      <c r="O176" s="565"/>
      <c r="P176" s="565"/>
      <c r="Q176" s="565"/>
      <c r="R176" s="565"/>
      <c r="S176" s="565"/>
      <c r="T176" s="565"/>
      <c r="U176" s="565"/>
      <c r="V176" s="565"/>
      <c r="W176" s="565"/>
      <c r="X176" s="565"/>
      <c r="Y176" s="565"/>
      <c r="Z176" s="565"/>
      <c r="AA176" s="565"/>
      <c r="AB176" s="565"/>
      <c r="AC176" s="565"/>
      <c r="AD176" s="565"/>
      <c r="AE176" s="565"/>
      <c r="AF176" s="565"/>
      <c r="AG176" s="565"/>
      <c r="AH176" s="565"/>
      <c r="AI176" s="565"/>
      <c r="AJ176" s="566"/>
      <c r="AK176" s="2"/>
    </row>
    <row r="177" spans="1:37" ht="5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8" customHeight="1">
      <c r="A178" s="2"/>
      <c r="B178" s="2"/>
      <c r="C178" s="2"/>
      <c r="D178" s="309" t="s">
        <v>59</v>
      </c>
      <c r="E178" s="301"/>
      <c r="F178" s="300" t="s">
        <v>349</v>
      </c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301"/>
      <c r="U178" s="300" t="s">
        <v>60</v>
      </c>
      <c r="V178" s="275"/>
      <c r="W178" s="275"/>
      <c r="X178" s="275"/>
      <c r="Y178" s="275"/>
      <c r="Z178" s="275"/>
      <c r="AA178" s="301"/>
      <c r="AB178" s="339" t="s">
        <v>61</v>
      </c>
      <c r="AC178" s="340"/>
      <c r="AD178" s="300" t="s">
        <v>62</v>
      </c>
      <c r="AE178" s="275"/>
      <c r="AF178" s="275"/>
      <c r="AG178" s="275"/>
      <c r="AH178" s="275"/>
      <c r="AI178" s="275"/>
      <c r="AJ178" s="358"/>
      <c r="AK178" s="2"/>
    </row>
    <row r="179" spans="1:37" ht="9.75" customHeight="1">
      <c r="A179" s="2"/>
      <c r="B179" s="2"/>
      <c r="C179" s="2"/>
      <c r="D179" s="460">
        <v>309</v>
      </c>
      <c r="E179" s="461"/>
      <c r="F179" s="51" t="s">
        <v>305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3"/>
      <c r="U179" s="464">
        <f>IF(OR(P135="R",P135="S",P135="T",P135="U",P135="V",P135="Z"),IF(X170&lt;&gt;0,X170,""),"")</f>
      </c>
      <c r="V179" s="465"/>
      <c r="W179" s="465"/>
      <c r="X179" s="465"/>
      <c r="Y179" s="465"/>
      <c r="Z179" s="465"/>
      <c r="AA179" s="466"/>
      <c r="AB179" s="556" t="s">
        <v>63</v>
      </c>
      <c r="AC179" s="461"/>
      <c r="AD179" s="294"/>
      <c r="AE179" s="295"/>
      <c r="AF179" s="295"/>
      <c r="AG179" s="295"/>
      <c r="AH179" s="295"/>
      <c r="AI179" s="295"/>
      <c r="AJ179" s="296"/>
      <c r="AK179" s="2"/>
    </row>
    <row r="180" spans="1:37" ht="9.75" customHeight="1">
      <c r="A180" s="2"/>
      <c r="B180" s="2"/>
      <c r="C180" s="2"/>
      <c r="D180" s="462"/>
      <c r="E180" s="463"/>
      <c r="F180" s="54" t="s">
        <v>306</v>
      </c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6"/>
      <c r="U180" s="346"/>
      <c r="V180" s="347"/>
      <c r="W180" s="347"/>
      <c r="X180" s="347"/>
      <c r="Y180" s="347"/>
      <c r="Z180" s="347"/>
      <c r="AA180" s="348"/>
      <c r="AB180" s="557"/>
      <c r="AC180" s="463"/>
      <c r="AD180" s="327"/>
      <c r="AE180" s="328"/>
      <c r="AF180" s="328"/>
      <c r="AG180" s="328"/>
      <c r="AH180" s="328"/>
      <c r="AI180" s="328"/>
      <c r="AJ180" s="329"/>
      <c r="AK180" s="2"/>
    </row>
    <row r="181" spans="1:37" ht="9.75" customHeight="1">
      <c r="A181" s="2"/>
      <c r="B181" s="2"/>
      <c r="C181" s="2"/>
      <c r="D181" s="445">
        <v>310</v>
      </c>
      <c r="E181" s="446"/>
      <c r="F181" s="57" t="s">
        <v>279</v>
      </c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9"/>
      <c r="U181" s="259"/>
      <c r="V181" s="260"/>
      <c r="W181" s="260"/>
      <c r="X181" s="260"/>
      <c r="Y181" s="260"/>
      <c r="Z181" s="260"/>
      <c r="AA181" s="261"/>
      <c r="AB181" s="449"/>
      <c r="AC181" s="446"/>
      <c r="AD181" s="330"/>
      <c r="AE181" s="331"/>
      <c r="AF181" s="331"/>
      <c r="AG181" s="331"/>
      <c r="AH181" s="331"/>
      <c r="AI181" s="331"/>
      <c r="AJ181" s="332"/>
      <c r="AK181" s="2"/>
    </row>
    <row r="182" spans="1:37" ht="9.75" customHeight="1">
      <c r="A182" s="2"/>
      <c r="B182" s="2"/>
      <c r="C182" s="2"/>
      <c r="D182" s="447"/>
      <c r="E182" s="448"/>
      <c r="F182" s="60" t="s">
        <v>306</v>
      </c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2"/>
      <c r="U182" s="262"/>
      <c r="V182" s="263"/>
      <c r="W182" s="263"/>
      <c r="X182" s="263"/>
      <c r="Y182" s="263"/>
      <c r="Z182" s="263"/>
      <c r="AA182" s="264"/>
      <c r="AB182" s="450"/>
      <c r="AC182" s="448"/>
      <c r="AD182" s="333"/>
      <c r="AE182" s="334"/>
      <c r="AF182" s="334"/>
      <c r="AG182" s="334"/>
      <c r="AH182" s="334"/>
      <c r="AI182" s="334"/>
      <c r="AJ182" s="335"/>
      <c r="AK182" s="2"/>
    </row>
    <row r="183" spans="1:37" ht="9" customHeight="1">
      <c r="A183" s="2"/>
      <c r="B183" s="2"/>
      <c r="C183" s="2"/>
      <c r="D183" s="407">
        <v>311</v>
      </c>
      <c r="E183" s="408"/>
      <c r="F183" s="27" t="s">
        <v>241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4"/>
      <c r="U183" s="343"/>
      <c r="V183" s="344"/>
      <c r="W183" s="344"/>
      <c r="X183" s="344"/>
      <c r="Y183" s="344"/>
      <c r="Z183" s="344"/>
      <c r="AA183" s="345"/>
      <c r="AB183" s="427" t="s">
        <v>63</v>
      </c>
      <c r="AC183" s="408"/>
      <c r="AD183" s="336"/>
      <c r="AE183" s="337"/>
      <c r="AF183" s="337"/>
      <c r="AG183" s="337"/>
      <c r="AH183" s="337"/>
      <c r="AI183" s="337"/>
      <c r="AJ183" s="338"/>
      <c r="AK183" s="2"/>
    </row>
    <row r="184" spans="1:37" ht="9" customHeight="1">
      <c r="A184" s="2"/>
      <c r="B184" s="2"/>
      <c r="C184" s="2"/>
      <c r="D184" s="407"/>
      <c r="E184" s="408"/>
      <c r="F184" s="30" t="s">
        <v>350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4"/>
      <c r="U184" s="343"/>
      <c r="V184" s="344"/>
      <c r="W184" s="344"/>
      <c r="X184" s="344"/>
      <c r="Y184" s="344"/>
      <c r="Z184" s="344"/>
      <c r="AA184" s="345"/>
      <c r="AB184" s="427"/>
      <c r="AC184" s="408"/>
      <c r="AD184" s="336"/>
      <c r="AE184" s="337"/>
      <c r="AF184" s="337"/>
      <c r="AG184" s="337"/>
      <c r="AH184" s="337"/>
      <c r="AI184" s="337"/>
      <c r="AJ184" s="338"/>
      <c r="AK184" s="2"/>
    </row>
    <row r="185" spans="1:40" ht="9" customHeight="1">
      <c r="A185" s="2"/>
      <c r="B185" s="2"/>
      <c r="C185" s="2"/>
      <c r="D185" s="326"/>
      <c r="E185" s="283"/>
      <c r="F185" s="30" t="s">
        <v>351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4"/>
      <c r="U185" s="346"/>
      <c r="V185" s="347"/>
      <c r="W185" s="347"/>
      <c r="X185" s="347"/>
      <c r="Y185" s="347"/>
      <c r="Z185" s="347"/>
      <c r="AA185" s="348"/>
      <c r="AB185" s="282"/>
      <c r="AC185" s="283"/>
      <c r="AD185" s="327"/>
      <c r="AE185" s="328"/>
      <c r="AF185" s="328"/>
      <c r="AG185" s="328"/>
      <c r="AH185" s="328"/>
      <c r="AI185" s="328"/>
      <c r="AJ185" s="329"/>
      <c r="AK185" s="2"/>
      <c r="AN185" s="88"/>
    </row>
    <row r="186" spans="1:40" ht="9.75" customHeight="1">
      <c r="A186" s="2"/>
      <c r="B186" s="2"/>
      <c r="C186" s="2"/>
      <c r="D186" s="325">
        <v>312</v>
      </c>
      <c r="E186" s="444"/>
      <c r="F186" s="433" t="s">
        <v>110</v>
      </c>
      <c r="G186" s="434"/>
      <c r="H186" s="434"/>
      <c r="I186" s="434"/>
      <c r="J186" s="434"/>
      <c r="K186" s="434"/>
      <c r="L186" s="434"/>
      <c r="M186" s="434"/>
      <c r="N186" s="434"/>
      <c r="O186" s="434"/>
      <c r="P186" s="434"/>
      <c r="Q186" s="434"/>
      <c r="R186" s="434"/>
      <c r="S186" s="434"/>
      <c r="T186" s="435"/>
      <c r="U186" s="259"/>
      <c r="V186" s="260"/>
      <c r="W186" s="260"/>
      <c r="X186" s="260"/>
      <c r="Y186" s="260"/>
      <c r="Z186" s="260"/>
      <c r="AA186" s="261"/>
      <c r="AB186" s="280" t="s">
        <v>67</v>
      </c>
      <c r="AC186" s="281"/>
      <c r="AD186" s="330"/>
      <c r="AE186" s="331"/>
      <c r="AF186" s="331"/>
      <c r="AG186" s="331"/>
      <c r="AH186" s="331"/>
      <c r="AI186" s="331"/>
      <c r="AJ186" s="332"/>
      <c r="AK186" s="2"/>
      <c r="AM186" s="87">
        <v>1</v>
      </c>
      <c r="AN186" s="88">
        <v>1</v>
      </c>
    </row>
    <row r="187" spans="1:40" ht="9.75" customHeight="1">
      <c r="A187" s="2"/>
      <c r="B187" s="2"/>
      <c r="C187" s="2"/>
      <c r="D187" s="326"/>
      <c r="E187" s="283"/>
      <c r="F187" s="436"/>
      <c r="G187" s="437"/>
      <c r="H187" s="437"/>
      <c r="I187" s="437"/>
      <c r="J187" s="437"/>
      <c r="K187" s="437"/>
      <c r="L187" s="437"/>
      <c r="M187" s="437"/>
      <c r="N187" s="437"/>
      <c r="O187" s="437"/>
      <c r="P187" s="437"/>
      <c r="Q187" s="437"/>
      <c r="R187" s="437"/>
      <c r="S187" s="437"/>
      <c r="T187" s="438"/>
      <c r="U187" s="404"/>
      <c r="V187" s="405"/>
      <c r="W187" s="405"/>
      <c r="X187" s="405"/>
      <c r="Y187" s="405"/>
      <c r="Z187" s="405"/>
      <c r="AA187" s="406"/>
      <c r="AB187" s="282"/>
      <c r="AC187" s="283"/>
      <c r="AD187" s="327"/>
      <c r="AE187" s="328"/>
      <c r="AF187" s="328"/>
      <c r="AG187" s="328"/>
      <c r="AH187" s="328"/>
      <c r="AI187" s="328"/>
      <c r="AJ187" s="329"/>
      <c r="AK187" s="2"/>
      <c r="AM187" s="88">
        <v>1.4</v>
      </c>
      <c r="AN187" s="88">
        <v>2</v>
      </c>
    </row>
    <row r="188" spans="1:40" ht="9.75" customHeight="1">
      <c r="A188" s="2"/>
      <c r="B188" s="2"/>
      <c r="C188" s="2"/>
      <c r="D188" s="325">
        <v>313</v>
      </c>
      <c r="E188" s="281"/>
      <c r="F188" s="433" t="s">
        <v>352</v>
      </c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  <c r="R188" s="434"/>
      <c r="S188" s="434"/>
      <c r="T188" s="435"/>
      <c r="U188" s="349"/>
      <c r="V188" s="350"/>
      <c r="W188" s="350"/>
      <c r="X188" s="350"/>
      <c r="Y188" s="350"/>
      <c r="Z188" s="350"/>
      <c r="AA188" s="351"/>
      <c r="AB188" s="280"/>
      <c r="AC188" s="281"/>
      <c r="AD188" s="330"/>
      <c r="AE188" s="331"/>
      <c r="AF188" s="331"/>
      <c r="AG188" s="331"/>
      <c r="AH188" s="331"/>
      <c r="AI188" s="331"/>
      <c r="AJ188" s="332"/>
      <c r="AK188" s="2"/>
      <c r="AM188" s="88">
        <v>1.5</v>
      </c>
      <c r="AN188" s="88">
        <v>3</v>
      </c>
    </row>
    <row r="189" spans="1:40" ht="9.75" customHeight="1">
      <c r="A189" s="2"/>
      <c r="B189" s="2"/>
      <c r="C189" s="2"/>
      <c r="D189" s="326"/>
      <c r="E189" s="283"/>
      <c r="F189" s="436"/>
      <c r="G189" s="437"/>
      <c r="H189" s="437"/>
      <c r="I189" s="437"/>
      <c r="J189" s="437"/>
      <c r="K189" s="437"/>
      <c r="L189" s="437"/>
      <c r="M189" s="437"/>
      <c r="N189" s="437"/>
      <c r="O189" s="437"/>
      <c r="P189" s="437"/>
      <c r="Q189" s="437"/>
      <c r="R189" s="437"/>
      <c r="S189" s="437"/>
      <c r="T189" s="438"/>
      <c r="U189" s="352"/>
      <c r="V189" s="353"/>
      <c r="W189" s="353"/>
      <c r="X189" s="353"/>
      <c r="Y189" s="353"/>
      <c r="Z189" s="353"/>
      <c r="AA189" s="354"/>
      <c r="AB189" s="282"/>
      <c r="AC189" s="283"/>
      <c r="AD189" s="327"/>
      <c r="AE189" s="328"/>
      <c r="AF189" s="328"/>
      <c r="AG189" s="328"/>
      <c r="AH189" s="328"/>
      <c r="AI189" s="328"/>
      <c r="AJ189" s="329"/>
      <c r="AK189" s="2"/>
      <c r="AM189" s="88">
        <v>1.6</v>
      </c>
      <c r="AN189" s="88">
        <v>4</v>
      </c>
    </row>
    <row r="190" spans="1:40" ht="9.75" customHeight="1">
      <c r="A190" s="2"/>
      <c r="B190" s="2"/>
      <c r="C190" s="2"/>
      <c r="D190" s="325">
        <v>314</v>
      </c>
      <c r="E190" s="281"/>
      <c r="F190" s="28" t="s">
        <v>111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421"/>
      <c r="V190" s="422"/>
      <c r="W190" s="422"/>
      <c r="X190" s="422"/>
      <c r="Y190" s="422"/>
      <c r="Z190" s="422"/>
      <c r="AA190" s="423"/>
      <c r="AB190" s="280" t="s">
        <v>64</v>
      </c>
      <c r="AC190" s="281"/>
      <c r="AD190" s="330"/>
      <c r="AE190" s="331"/>
      <c r="AF190" s="331"/>
      <c r="AG190" s="331"/>
      <c r="AH190" s="331"/>
      <c r="AI190" s="331"/>
      <c r="AJ190" s="332"/>
      <c r="AK190" s="2"/>
      <c r="AM190" s="87">
        <v>2</v>
      </c>
      <c r="AN190" s="88">
        <v>5</v>
      </c>
    </row>
    <row r="191" spans="1:39" ht="9.75" customHeight="1">
      <c r="A191" s="2"/>
      <c r="B191" s="2"/>
      <c r="C191" s="2"/>
      <c r="D191" s="326"/>
      <c r="E191" s="283"/>
      <c r="F191" s="29" t="s">
        <v>307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2"/>
      <c r="U191" s="424"/>
      <c r="V191" s="425"/>
      <c r="W191" s="425"/>
      <c r="X191" s="425"/>
      <c r="Y191" s="425"/>
      <c r="Z191" s="425"/>
      <c r="AA191" s="426"/>
      <c r="AB191" s="282"/>
      <c r="AC191" s="283"/>
      <c r="AD191" s="327"/>
      <c r="AE191" s="328"/>
      <c r="AF191" s="328"/>
      <c r="AG191" s="328"/>
      <c r="AH191" s="328"/>
      <c r="AI191" s="328"/>
      <c r="AJ191" s="329"/>
      <c r="AK191" s="2"/>
      <c r="AM191" s="88">
        <v>2.5</v>
      </c>
    </row>
    <row r="192" spans="1:39" ht="9.75" customHeight="1">
      <c r="A192" s="2"/>
      <c r="B192" s="2"/>
      <c r="C192" s="2"/>
      <c r="D192" s="325">
        <v>315</v>
      </c>
      <c r="E192" s="281"/>
      <c r="F192" s="28" t="s">
        <v>112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4"/>
      <c r="U192" s="415"/>
      <c r="V192" s="416"/>
      <c r="W192" s="416"/>
      <c r="X192" s="416"/>
      <c r="Y192" s="416"/>
      <c r="Z192" s="416"/>
      <c r="AA192" s="417"/>
      <c r="AB192" s="330"/>
      <c r="AC192" s="378"/>
      <c r="AD192" s="330"/>
      <c r="AE192" s="331"/>
      <c r="AF192" s="331"/>
      <c r="AG192" s="331"/>
      <c r="AH192" s="331"/>
      <c r="AI192" s="331"/>
      <c r="AJ192" s="332"/>
      <c r="AK192" s="2"/>
      <c r="AM192" s="87">
        <v>3</v>
      </c>
    </row>
    <row r="193" spans="1:39" ht="9.75" customHeight="1">
      <c r="A193" s="2"/>
      <c r="B193" s="2"/>
      <c r="C193" s="2"/>
      <c r="D193" s="326"/>
      <c r="E193" s="283"/>
      <c r="F193" s="29" t="s">
        <v>308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4"/>
      <c r="U193" s="418"/>
      <c r="V193" s="419"/>
      <c r="W193" s="419"/>
      <c r="X193" s="419"/>
      <c r="Y193" s="419"/>
      <c r="Z193" s="419"/>
      <c r="AA193" s="420"/>
      <c r="AB193" s="327"/>
      <c r="AC193" s="430"/>
      <c r="AD193" s="327"/>
      <c r="AE193" s="328"/>
      <c r="AF193" s="328"/>
      <c r="AG193" s="328"/>
      <c r="AH193" s="328"/>
      <c r="AI193" s="328"/>
      <c r="AJ193" s="329"/>
      <c r="AK193" s="2"/>
      <c r="AM193" s="88">
        <v>3.5</v>
      </c>
    </row>
    <row r="194" spans="1:39" ht="19.5" customHeight="1">
      <c r="A194" s="2"/>
      <c r="B194" s="2"/>
      <c r="C194" s="2"/>
      <c r="D194" s="284">
        <v>316</v>
      </c>
      <c r="E194" s="279"/>
      <c r="F194" s="412" t="s">
        <v>113</v>
      </c>
      <c r="G194" s="413"/>
      <c r="H194" s="413"/>
      <c r="I194" s="413"/>
      <c r="J194" s="413"/>
      <c r="K194" s="413"/>
      <c r="L194" s="413"/>
      <c r="M194" s="413"/>
      <c r="N194" s="413"/>
      <c r="O194" s="413"/>
      <c r="P194" s="413"/>
      <c r="Q194" s="413"/>
      <c r="R194" s="413"/>
      <c r="S194" s="413"/>
      <c r="T194" s="414"/>
      <c r="U194" s="355"/>
      <c r="V194" s="356"/>
      <c r="W194" s="356"/>
      <c r="X194" s="356"/>
      <c r="Y194" s="356"/>
      <c r="Z194" s="356"/>
      <c r="AA194" s="357"/>
      <c r="AB194" s="278" t="s">
        <v>114</v>
      </c>
      <c r="AC194" s="279"/>
      <c r="AD194" s="13"/>
      <c r="AE194" s="13"/>
      <c r="AF194" s="13"/>
      <c r="AG194" s="13"/>
      <c r="AH194" s="13"/>
      <c r="AI194" s="13"/>
      <c r="AJ194" s="16"/>
      <c r="AK194" s="2"/>
      <c r="AM194" s="88">
        <v>4.5</v>
      </c>
    </row>
    <row r="195" spans="1:39" ht="19.5" customHeight="1">
      <c r="A195" s="2"/>
      <c r="B195" s="2"/>
      <c r="C195" s="2"/>
      <c r="D195" s="284">
        <v>317</v>
      </c>
      <c r="E195" s="279"/>
      <c r="F195" s="285" t="s">
        <v>242</v>
      </c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7"/>
      <c r="U195" s="375"/>
      <c r="V195" s="376"/>
      <c r="W195" s="376"/>
      <c r="X195" s="376"/>
      <c r="Y195" s="376"/>
      <c r="Z195" s="376"/>
      <c r="AA195" s="377"/>
      <c r="AB195" s="341" t="s">
        <v>64</v>
      </c>
      <c r="AC195" s="342"/>
      <c r="AD195" s="9"/>
      <c r="AE195" s="9"/>
      <c r="AF195" s="9"/>
      <c r="AG195" s="9"/>
      <c r="AH195" s="9"/>
      <c r="AI195" s="9"/>
      <c r="AJ195" s="15"/>
      <c r="AK195" s="2"/>
      <c r="AM195" s="87">
        <v>5</v>
      </c>
    </row>
    <row r="196" spans="1:39" ht="9.75" customHeight="1">
      <c r="A196" s="2"/>
      <c r="B196" s="2"/>
      <c r="C196" s="2"/>
      <c r="D196" s="325">
        <v>318</v>
      </c>
      <c r="E196" s="281"/>
      <c r="F196" s="190" t="s">
        <v>354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49"/>
      <c r="V196" s="350"/>
      <c r="W196" s="350"/>
      <c r="X196" s="350"/>
      <c r="Y196" s="350"/>
      <c r="Z196" s="350"/>
      <c r="AA196" s="351"/>
      <c r="AB196" s="280" t="s">
        <v>63</v>
      </c>
      <c r="AC196" s="281"/>
      <c r="AD196" s="330"/>
      <c r="AE196" s="331"/>
      <c r="AF196" s="331"/>
      <c r="AG196" s="331"/>
      <c r="AH196" s="331"/>
      <c r="AI196" s="331"/>
      <c r="AJ196" s="332"/>
      <c r="AK196" s="2"/>
      <c r="AM196" s="87"/>
    </row>
    <row r="197" spans="1:39" ht="9.75" customHeight="1">
      <c r="A197" s="2"/>
      <c r="B197" s="2"/>
      <c r="C197" s="2"/>
      <c r="D197" s="326"/>
      <c r="E197" s="283"/>
      <c r="F197" s="172" t="s">
        <v>353</v>
      </c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2"/>
      <c r="U197" s="352"/>
      <c r="V197" s="353"/>
      <c r="W197" s="353"/>
      <c r="X197" s="353"/>
      <c r="Y197" s="353"/>
      <c r="Z197" s="353"/>
      <c r="AA197" s="354"/>
      <c r="AB197" s="282"/>
      <c r="AC197" s="283"/>
      <c r="AD197" s="327"/>
      <c r="AE197" s="328"/>
      <c r="AF197" s="328"/>
      <c r="AG197" s="328"/>
      <c r="AH197" s="328"/>
      <c r="AI197" s="328"/>
      <c r="AJ197" s="329"/>
      <c r="AK197" s="2"/>
      <c r="AM197" s="88"/>
    </row>
    <row r="198" spans="1:39" ht="9.75" customHeight="1">
      <c r="A198" s="2"/>
      <c r="B198" s="2"/>
      <c r="C198" s="2"/>
      <c r="D198" s="325">
        <v>319</v>
      </c>
      <c r="E198" s="281"/>
      <c r="F198" s="44" t="s">
        <v>243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4"/>
      <c r="U198" s="526"/>
      <c r="V198" s="527"/>
      <c r="W198" s="527"/>
      <c r="X198" s="527"/>
      <c r="Y198" s="527"/>
      <c r="Z198" s="527"/>
      <c r="AA198" s="528"/>
      <c r="AB198" s="280" t="s">
        <v>64</v>
      </c>
      <c r="AC198" s="281"/>
      <c r="AD198" s="330"/>
      <c r="AE198" s="331"/>
      <c r="AF198" s="331"/>
      <c r="AG198" s="331"/>
      <c r="AH198" s="331"/>
      <c r="AI198" s="331"/>
      <c r="AJ198" s="332"/>
      <c r="AK198" s="2"/>
      <c r="AM198" s="88"/>
    </row>
    <row r="199" spans="1:39" ht="9.75" customHeight="1">
      <c r="A199" s="2"/>
      <c r="B199" s="2"/>
      <c r="C199" s="2"/>
      <c r="D199" s="407"/>
      <c r="E199" s="408"/>
      <c r="F199" s="191" t="s">
        <v>355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4"/>
      <c r="U199" s="343"/>
      <c r="V199" s="344"/>
      <c r="W199" s="344"/>
      <c r="X199" s="344"/>
      <c r="Y199" s="344"/>
      <c r="Z199" s="344"/>
      <c r="AA199" s="345"/>
      <c r="AB199" s="282"/>
      <c r="AC199" s="283"/>
      <c r="AD199" s="336"/>
      <c r="AE199" s="337"/>
      <c r="AF199" s="337"/>
      <c r="AG199" s="337"/>
      <c r="AH199" s="337"/>
      <c r="AI199" s="337"/>
      <c r="AJ199" s="338"/>
      <c r="AK199" s="2"/>
      <c r="AM199" s="88"/>
    </row>
    <row r="200" spans="1:43" ht="9.75" customHeight="1">
      <c r="A200" s="2"/>
      <c r="B200" s="2"/>
      <c r="C200" s="2"/>
      <c r="D200" s="325">
        <v>320</v>
      </c>
      <c r="E200" s="281"/>
      <c r="F200" s="42" t="s">
        <v>115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6"/>
      <c r="U200" s="421"/>
      <c r="V200" s="422"/>
      <c r="W200" s="422"/>
      <c r="X200" s="422"/>
      <c r="Y200" s="422"/>
      <c r="Z200" s="422"/>
      <c r="AA200" s="423"/>
      <c r="AB200" s="330"/>
      <c r="AC200" s="378"/>
      <c r="AD200" s="330"/>
      <c r="AE200" s="331"/>
      <c r="AF200" s="331"/>
      <c r="AG200" s="331"/>
      <c r="AH200" s="331"/>
      <c r="AI200" s="331"/>
      <c r="AJ200" s="332"/>
      <c r="AK200" s="2"/>
      <c r="AM200" s="359"/>
      <c r="AN200" s="359"/>
      <c r="AO200" s="359"/>
      <c r="AP200" s="359"/>
      <c r="AQ200" s="359"/>
    </row>
    <row r="201" spans="1:43" ht="9.75" customHeight="1">
      <c r="A201" s="2"/>
      <c r="B201" s="2"/>
      <c r="C201" s="2"/>
      <c r="D201" s="407"/>
      <c r="E201" s="408"/>
      <c r="F201" s="163" t="s">
        <v>309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4"/>
      <c r="U201" s="439"/>
      <c r="V201" s="440"/>
      <c r="W201" s="440"/>
      <c r="X201" s="440"/>
      <c r="Y201" s="440"/>
      <c r="Z201" s="440"/>
      <c r="AA201" s="441"/>
      <c r="AB201" s="336"/>
      <c r="AC201" s="379"/>
      <c r="AD201" s="336"/>
      <c r="AE201" s="337"/>
      <c r="AF201" s="337"/>
      <c r="AG201" s="337"/>
      <c r="AH201" s="337"/>
      <c r="AI201" s="337"/>
      <c r="AJ201" s="338"/>
      <c r="AK201" s="2"/>
      <c r="AM201" s="359"/>
      <c r="AN201" s="359"/>
      <c r="AO201" s="359"/>
      <c r="AP201" s="359"/>
      <c r="AQ201" s="359"/>
    </row>
    <row r="202" spans="1:43" ht="9.75" customHeight="1">
      <c r="A202" s="2"/>
      <c r="B202" s="2"/>
      <c r="C202" s="2"/>
      <c r="D202" s="325">
        <v>321</v>
      </c>
      <c r="E202" s="281"/>
      <c r="F202" s="45" t="s">
        <v>116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43"/>
      <c r="R202" s="25"/>
      <c r="S202" s="25"/>
      <c r="T202" s="26"/>
      <c r="U202" s="269"/>
      <c r="V202" s="270"/>
      <c r="W202" s="270"/>
      <c r="X202" s="270"/>
      <c r="Y202" s="270"/>
      <c r="Z202" s="270"/>
      <c r="AA202" s="271"/>
      <c r="AB202" s="280" t="s">
        <v>64</v>
      </c>
      <c r="AC202" s="281"/>
      <c r="AD202" s="330"/>
      <c r="AE202" s="331"/>
      <c r="AF202" s="331"/>
      <c r="AG202" s="331"/>
      <c r="AH202" s="331"/>
      <c r="AI202" s="331"/>
      <c r="AJ202" s="332"/>
      <c r="AK202" s="2"/>
      <c r="AM202" s="359" t="s">
        <v>149</v>
      </c>
      <c r="AN202" s="359"/>
      <c r="AO202" s="359"/>
      <c r="AP202" s="359"/>
      <c r="AQ202" s="359"/>
    </row>
    <row r="203" spans="1:43" ht="9.75" customHeight="1">
      <c r="A203" s="2"/>
      <c r="B203" s="2"/>
      <c r="C203" s="2"/>
      <c r="D203" s="407"/>
      <c r="E203" s="408"/>
      <c r="F203" s="37" t="s">
        <v>117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8"/>
      <c r="R203" s="9"/>
      <c r="S203" s="9"/>
      <c r="T203" s="14"/>
      <c r="U203" s="272"/>
      <c r="V203" s="273"/>
      <c r="W203" s="273"/>
      <c r="X203" s="273"/>
      <c r="Y203" s="273"/>
      <c r="Z203" s="273"/>
      <c r="AA203" s="274"/>
      <c r="AB203" s="427"/>
      <c r="AC203" s="408"/>
      <c r="AD203" s="336"/>
      <c r="AE203" s="337"/>
      <c r="AF203" s="337"/>
      <c r="AG203" s="337"/>
      <c r="AH203" s="337"/>
      <c r="AI203" s="337"/>
      <c r="AJ203" s="338"/>
      <c r="AK203" s="2"/>
      <c r="AM203" s="359"/>
      <c r="AN203" s="359"/>
      <c r="AO203" s="359"/>
      <c r="AP203" s="359"/>
      <c r="AQ203" s="359"/>
    </row>
    <row r="204" spans="1:43" ht="9.75" customHeight="1">
      <c r="A204" s="2"/>
      <c r="B204" s="2"/>
      <c r="C204" s="2"/>
      <c r="D204" s="309">
        <v>322</v>
      </c>
      <c r="E204" s="301"/>
      <c r="F204" s="173" t="s">
        <v>245</v>
      </c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60"/>
      <c r="R204" s="159"/>
      <c r="S204" s="159"/>
      <c r="T204" s="17"/>
      <c r="U204" s="256"/>
      <c r="V204" s="257"/>
      <c r="W204" s="257"/>
      <c r="X204" s="257"/>
      <c r="Y204" s="257"/>
      <c r="Z204" s="257"/>
      <c r="AA204" s="258"/>
      <c r="AB204" s="300" t="s">
        <v>64</v>
      </c>
      <c r="AC204" s="301"/>
      <c r="AD204" s="291"/>
      <c r="AE204" s="292"/>
      <c r="AF204" s="292"/>
      <c r="AG204" s="292"/>
      <c r="AH204" s="292"/>
      <c r="AI204" s="292"/>
      <c r="AJ204" s="293"/>
      <c r="AK204" s="2"/>
      <c r="AM204" s="94"/>
      <c r="AN204" s="94"/>
      <c r="AO204" s="94"/>
      <c r="AP204" s="94"/>
      <c r="AQ204" s="94"/>
    </row>
    <row r="205" spans="1:43" ht="9.75" customHeight="1">
      <c r="A205" s="2"/>
      <c r="B205" s="2"/>
      <c r="C205" s="2"/>
      <c r="D205" s="309"/>
      <c r="E205" s="301"/>
      <c r="F205" s="174" t="s">
        <v>244</v>
      </c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2"/>
      <c r="R205" s="161"/>
      <c r="S205" s="161"/>
      <c r="T205" s="19"/>
      <c r="U205" s="256"/>
      <c r="V205" s="257"/>
      <c r="W205" s="257"/>
      <c r="X205" s="257"/>
      <c r="Y205" s="257"/>
      <c r="Z205" s="257"/>
      <c r="AA205" s="258"/>
      <c r="AB205" s="300"/>
      <c r="AC205" s="301"/>
      <c r="AD205" s="291"/>
      <c r="AE205" s="292"/>
      <c r="AF205" s="292"/>
      <c r="AG205" s="292"/>
      <c r="AH205" s="292"/>
      <c r="AI205" s="292"/>
      <c r="AJ205" s="293"/>
      <c r="AK205" s="2"/>
      <c r="AM205" s="94"/>
      <c r="AN205" s="94"/>
      <c r="AO205" s="94"/>
      <c r="AP205" s="94"/>
      <c r="AQ205" s="94"/>
    </row>
    <row r="206" spans="1:43" ht="9" customHeight="1">
      <c r="A206" s="2"/>
      <c r="B206" s="2"/>
      <c r="C206" s="2"/>
      <c r="D206" s="309">
        <v>323</v>
      </c>
      <c r="E206" s="301"/>
      <c r="F206" s="112" t="s">
        <v>310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482" t="s">
        <v>80</v>
      </c>
      <c r="R206" s="482"/>
      <c r="S206" s="482"/>
      <c r="T206" s="483"/>
      <c r="U206" s="256"/>
      <c r="V206" s="257"/>
      <c r="W206" s="257"/>
      <c r="X206" s="257"/>
      <c r="Y206" s="257"/>
      <c r="Z206" s="257"/>
      <c r="AA206" s="258"/>
      <c r="AB206" s="300"/>
      <c r="AC206" s="268"/>
      <c r="AD206" s="291"/>
      <c r="AE206" s="292"/>
      <c r="AF206" s="292"/>
      <c r="AG206" s="292"/>
      <c r="AH206" s="292"/>
      <c r="AI206" s="292"/>
      <c r="AJ206" s="293"/>
      <c r="AK206" s="2"/>
      <c r="AM206" s="94"/>
      <c r="AN206" s="94"/>
      <c r="AO206" s="94"/>
      <c r="AP206" s="94"/>
      <c r="AQ206" s="94"/>
    </row>
    <row r="207" spans="1:43" ht="9" customHeight="1">
      <c r="A207" s="2"/>
      <c r="B207" s="2"/>
      <c r="C207" s="2"/>
      <c r="D207" s="309"/>
      <c r="E207" s="301"/>
      <c r="F207" s="192" t="s">
        <v>356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437"/>
      <c r="R207" s="437"/>
      <c r="S207" s="437"/>
      <c r="T207" s="438"/>
      <c r="U207" s="607"/>
      <c r="V207" s="370"/>
      <c r="W207" s="370"/>
      <c r="X207" s="370"/>
      <c r="Y207" s="370"/>
      <c r="Z207" s="370"/>
      <c r="AA207" s="371"/>
      <c r="AB207" s="442"/>
      <c r="AC207" s="443"/>
      <c r="AD207" s="294"/>
      <c r="AE207" s="295"/>
      <c r="AF207" s="295"/>
      <c r="AG207" s="295"/>
      <c r="AH207" s="295"/>
      <c r="AI207" s="295"/>
      <c r="AJ207" s="296"/>
      <c r="AK207" s="2"/>
      <c r="AM207" s="94"/>
      <c r="AN207" s="94"/>
      <c r="AO207" s="94"/>
      <c r="AP207" s="94"/>
      <c r="AQ207" s="94"/>
    </row>
    <row r="208" spans="1:43" ht="9" customHeight="1">
      <c r="A208" s="2"/>
      <c r="B208" s="2"/>
      <c r="C208" s="2"/>
      <c r="D208" s="309"/>
      <c r="E208" s="301"/>
      <c r="F208" s="37" t="s">
        <v>357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608" t="s">
        <v>129</v>
      </c>
      <c r="R208" s="608"/>
      <c r="S208" s="608"/>
      <c r="T208" s="219"/>
      <c r="U208" s="253"/>
      <c r="V208" s="254"/>
      <c r="W208" s="254"/>
      <c r="X208" s="254"/>
      <c r="Y208" s="254"/>
      <c r="Z208" s="254"/>
      <c r="AA208" s="255"/>
      <c r="AB208" s="265"/>
      <c r="AC208" s="266"/>
      <c r="AD208" s="297"/>
      <c r="AE208" s="298"/>
      <c r="AF208" s="298"/>
      <c r="AG208" s="298"/>
      <c r="AH208" s="298"/>
      <c r="AI208" s="298"/>
      <c r="AJ208" s="299"/>
      <c r="AK208" s="2"/>
      <c r="AM208" s="94"/>
      <c r="AN208" s="94"/>
      <c r="AO208" s="94"/>
      <c r="AP208" s="94"/>
      <c r="AQ208" s="94"/>
    </row>
    <row r="209" spans="1:43" ht="9" customHeight="1">
      <c r="A209" s="2"/>
      <c r="B209" s="2"/>
      <c r="C209" s="2"/>
      <c r="D209" s="309"/>
      <c r="E209" s="301"/>
      <c r="F209" s="113" t="s">
        <v>311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484"/>
      <c r="R209" s="484"/>
      <c r="S209" s="484"/>
      <c r="T209" s="485"/>
      <c r="U209" s="256"/>
      <c r="V209" s="257"/>
      <c r="W209" s="257"/>
      <c r="X209" s="257"/>
      <c r="Y209" s="257"/>
      <c r="Z209" s="257"/>
      <c r="AA209" s="258"/>
      <c r="AB209" s="267"/>
      <c r="AC209" s="268"/>
      <c r="AD209" s="291"/>
      <c r="AE209" s="292"/>
      <c r="AF209" s="292"/>
      <c r="AG209" s="292"/>
      <c r="AH209" s="292"/>
      <c r="AI209" s="292"/>
      <c r="AJ209" s="293"/>
      <c r="AK209" s="2"/>
      <c r="AM209" s="94"/>
      <c r="AN209" s="94"/>
      <c r="AO209" s="94"/>
      <c r="AP209" s="94"/>
      <c r="AQ209" s="94"/>
    </row>
    <row r="210" spans="1:37" ht="9.75" customHeight="1">
      <c r="A210" s="2"/>
      <c r="B210" s="2"/>
      <c r="C210" s="2"/>
      <c r="D210" s="309">
        <v>324</v>
      </c>
      <c r="E210" s="301"/>
      <c r="F210" s="193" t="s">
        <v>246</v>
      </c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14"/>
      <c r="U210" s="305"/>
      <c r="V210" s="428"/>
      <c r="W210" s="428"/>
      <c r="X210" s="428"/>
      <c r="Y210" s="428"/>
      <c r="Z210" s="428"/>
      <c r="AA210" s="429"/>
      <c r="AB210" s="300" t="s">
        <v>64</v>
      </c>
      <c r="AC210" s="301"/>
      <c r="AD210" s="291"/>
      <c r="AE210" s="292"/>
      <c r="AF210" s="292"/>
      <c r="AG210" s="292"/>
      <c r="AH210" s="292"/>
      <c r="AI210" s="292"/>
      <c r="AJ210" s="293"/>
      <c r="AK210" s="2"/>
    </row>
    <row r="211" spans="1:37" ht="9.75" customHeight="1">
      <c r="A211" s="2"/>
      <c r="B211" s="2"/>
      <c r="C211" s="2"/>
      <c r="D211" s="309"/>
      <c r="E211" s="301"/>
      <c r="F211" s="194" t="s">
        <v>312</v>
      </c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6"/>
      <c r="U211" s="305"/>
      <c r="V211" s="428"/>
      <c r="W211" s="428"/>
      <c r="X211" s="428"/>
      <c r="Y211" s="428"/>
      <c r="Z211" s="428"/>
      <c r="AA211" s="429"/>
      <c r="AB211" s="300"/>
      <c r="AC211" s="301"/>
      <c r="AD211" s="291"/>
      <c r="AE211" s="292"/>
      <c r="AF211" s="292"/>
      <c r="AG211" s="292"/>
      <c r="AH211" s="292"/>
      <c r="AI211" s="292"/>
      <c r="AJ211" s="293"/>
      <c r="AK211" s="2"/>
    </row>
    <row r="212" spans="1:37" ht="19.5" customHeight="1">
      <c r="A212" s="2"/>
      <c r="B212" s="2"/>
      <c r="C212" s="2"/>
      <c r="D212" s="309">
        <v>325</v>
      </c>
      <c r="E212" s="322"/>
      <c r="F212" s="105" t="s">
        <v>146</v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366"/>
      <c r="V212" s="367"/>
      <c r="W212" s="367"/>
      <c r="X212" s="367"/>
      <c r="Y212" s="367"/>
      <c r="Z212" s="367"/>
      <c r="AA212" s="368"/>
      <c r="AB212" s="110"/>
      <c r="AC212" s="111"/>
      <c r="AD212" s="291"/>
      <c r="AE212" s="229"/>
      <c r="AF212" s="229"/>
      <c r="AG212" s="229"/>
      <c r="AH212" s="229"/>
      <c r="AI212" s="229"/>
      <c r="AJ212" s="230"/>
      <c r="AK212" s="2"/>
    </row>
    <row r="213" spans="1:37" ht="9.75" customHeight="1">
      <c r="A213" s="2"/>
      <c r="B213" s="2"/>
      <c r="C213" s="2"/>
      <c r="D213" s="309">
        <v>326</v>
      </c>
      <c r="E213" s="322"/>
      <c r="F213" s="38" t="s">
        <v>247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7"/>
      <c r="U213" s="305"/>
      <c r="V213" s="306"/>
      <c r="W213" s="306"/>
      <c r="X213" s="306"/>
      <c r="Y213" s="306"/>
      <c r="Z213" s="306"/>
      <c r="AA213" s="307"/>
      <c r="AB213" s="321" t="s">
        <v>64</v>
      </c>
      <c r="AC213" s="322"/>
      <c r="AD213" s="291"/>
      <c r="AE213" s="292"/>
      <c r="AF213" s="292"/>
      <c r="AG213" s="292"/>
      <c r="AH213" s="292"/>
      <c r="AI213" s="292"/>
      <c r="AJ213" s="293"/>
      <c r="AK213" s="2"/>
    </row>
    <row r="214" spans="1:37" ht="9.75" customHeight="1">
      <c r="A214" s="2"/>
      <c r="B214" s="2"/>
      <c r="C214" s="2"/>
      <c r="D214" s="324"/>
      <c r="E214" s="322"/>
      <c r="F214" s="34" t="s">
        <v>248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9"/>
      <c r="U214" s="308"/>
      <c r="V214" s="306"/>
      <c r="W214" s="306"/>
      <c r="X214" s="306"/>
      <c r="Y214" s="306"/>
      <c r="Z214" s="306"/>
      <c r="AA214" s="307"/>
      <c r="AB214" s="323"/>
      <c r="AC214" s="322"/>
      <c r="AD214" s="291"/>
      <c r="AE214" s="292"/>
      <c r="AF214" s="292"/>
      <c r="AG214" s="292"/>
      <c r="AH214" s="292"/>
      <c r="AI214" s="292"/>
      <c r="AJ214" s="293"/>
      <c r="AK214" s="2"/>
    </row>
    <row r="215" spans="1:3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10">
        <v>3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9.5" customHeight="1">
      <c r="A216" s="2"/>
      <c r="B216" s="431" t="s">
        <v>249</v>
      </c>
      <c r="C216" s="432"/>
      <c r="D216" s="432"/>
      <c r="E216" s="432"/>
      <c r="F216" s="432"/>
      <c r="G216" s="432"/>
      <c r="H216" s="432"/>
      <c r="I216" s="432"/>
      <c r="J216" s="432"/>
      <c r="K216" s="432"/>
      <c r="L216" s="432"/>
      <c r="M216" s="432"/>
      <c r="N216" s="432"/>
      <c r="O216" s="432"/>
      <c r="P216" s="432"/>
      <c r="Q216" s="432"/>
      <c r="R216" s="432"/>
      <c r="S216" s="432"/>
      <c r="T216" s="432"/>
      <c r="U216" s="432"/>
      <c r="V216" s="432"/>
      <c r="W216" s="432"/>
      <c r="X216" s="432"/>
      <c r="Y216" s="432"/>
      <c r="Z216" s="432"/>
      <c r="AA216" s="432"/>
      <c r="AB216" s="432"/>
      <c r="AC216" s="432"/>
      <c r="AD216" s="432"/>
      <c r="AE216" s="432"/>
      <c r="AF216" s="432"/>
      <c r="AG216" s="432"/>
      <c r="AH216" s="432"/>
      <c r="AI216" s="2"/>
      <c r="AJ216" s="2"/>
      <c r="AK216" s="2"/>
    </row>
    <row r="217" spans="1:37" ht="6.75" customHeight="1">
      <c r="A217" s="2"/>
      <c r="B217" s="100"/>
      <c r="C217" s="74"/>
      <c r="D217" s="74"/>
      <c r="E217" s="74"/>
      <c r="F217" s="74"/>
      <c r="G217" s="74"/>
      <c r="H217" s="74"/>
      <c r="I217" s="74"/>
      <c r="J217" s="7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2" customHeight="1">
      <c r="A218" s="2"/>
      <c r="B218" s="100" t="s">
        <v>313</v>
      </c>
      <c r="C218" s="74"/>
      <c r="D218" s="74"/>
      <c r="E218" s="74"/>
      <c r="F218" s="74"/>
      <c r="G218" s="74"/>
      <c r="H218" s="74"/>
      <c r="I218" s="74"/>
      <c r="J218" s="7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2" customHeight="1">
      <c r="A219" s="2"/>
      <c r="B219" s="117" t="s">
        <v>165</v>
      </c>
      <c r="C219" s="74"/>
      <c r="D219" s="74"/>
      <c r="E219" s="74"/>
      <c r="F219" s="74"/>
      <c r="G219" s="74"/>
      <c r="H219" s="74"/>
      <c r="I219" s="74"/>
      <c r="J219" s="7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2" customHeight="1">
      <c r="A220" s="2"/>
      <c r="B220" s="117" t="s">
        <v>166</v>
      </c>
      <c r="C220" s="74"/>
      <c r="D220" s="74"/>
      <c r="E220" s="74"/>
      <c r="F220" s="74"/>
      <c r="G220" s="74"/>
      <c r="H220" s="74"/>
      <c r="I220" s="74"/>
      <c r="J220" s="7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3" customHeight="1">
      <c r="A221" s="2"/>
      <c r="B221" s="117"/>
      <c r="C221" s="74"/>
      <c r="D221" s="74"/>
      <c r="E221" s="74"/>
      <c r="F221" s="74"/>
      <c r="G221" s="74"/>
      <c r="H221" s="74"/>
      <c r="I221" s="74"/>
      <c r="J221" s="7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8" customHeight="1">
      <c r="A222" s="2"/>
      <c r="B222" s="309" t="s">
        <v>59</v>
      </c>
      <c r="C222" s="301"/>
      <c r="D222" s="316"/>
      <c r="E222" s="317"/>
      <c r="F222" s="317"/>
      <c r="G222" s="317"/>
      <c r="H222" s="317"/>
      <c r="I222" s="317"/>
      <c r="J222" s="317"/>
      <c r="K222" s="317"/>
      <c r="L222" s="317"/>
      <c r="M222" s="317"/>
      <c r="N222" s="317"/>
      <c r="O222" s="317"/>
      <c r="P222" s="317"/>
      <c r="Q222" s="317"/>
      <c r="R222" s="318"/>
      <c r="S222" s="300" t="s">
        <v>60</v>
      </c>
      <c r="T222" s="303"/>
      <c r="U222" s="303"/>
      <c r="V222" s="303"/>
      <c r="W222" s="303"/>
      <c r="X222" s="303"/>
      <c r="Y222" s="303"/>
      <c r="Z222" s="304"/>
      <c r="AA222" s="275" t="s">
        <v>62</v>
      </c>
      <c r="AB222" s="276"/>
      <c r="AC222" s="276"/>
      <c r="AD222" s="276"/>
      <c r="AE222" s="276"/>
      <c r="AF222" s="276"/>
      <c r="AG222" s="276"/>
      <c r="AH222" s="277"/>
      <c r="AI222" s="2"/>
      <c r="AJ222" s="2"/>
      <c r="AK222" s="2"/>
    </row>
    <row r="223" spans="1:37" ht="21.75" customHeight="1">
      <c r="A223" s="2"/>
      <c r="B223" s="360">
        <v>401</v>
      </c>
      <c r="C223" s="470"/>
      <c r="D223" s="27" t="s">
        <v>167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7"/>
      <c r="S223" s="369"/>
      <c r="T223" s="554"/>
      <c r="U223" s="554"/>
      <c r="V223" s="554"/>
      <c r="W223" s="554"/>
      <c r="X223" s="554"/>
      <c r="Y223" s="555"/>
      <c r="Z223" s="97" t="s">
        <v>64</v>
      </c>
      <c r="AA223" s="197"/>
      <c r="AB223" s="198"/>
      <c r="AC223" s="198"/>
      <c r="AD223" s="198"/>
      <c r="AE223" s="198"/>
      <c r="AF223" s="198"/>
      <c r="AG223" s="199"/>
      <c r="AH223" s="95" t="s">
        <v>64</v>
      </c>
      <c r="AI223" s="2"/>
      <c r="AJ223" s="2"/>
      <c r="AK223" s="2"/>
    </row>
    <row r="224" spans="1:37" ht="21.75" customHeight="1">
      <c r="A224" s="2"/>
      <c r="B224" s="325">
        <v>402</v>
      </c>
      <c r="C224" s="232"/>
      <c r="D224" s="80" t="s">
        <v>250</v>
      </c>
      <c r="E224" s="81"/>
      <c r="F224" s="81"/>
      <c r="G224" s="81"/>
      <c r="H224" s="82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88"/>
      <c r="T224" s="289"/>
      <c r="U224" s="289"/>
      <c r="V224" s="289"/>
      <c r="W224" s="289"/>
      <c r="X224" s="289"/>
      <c r="Y224" s="290"/>
      <c r="Z224" s="96" t="s">
        <v>64</v>
      </c>
      <c r="AA224" s="197"/>
      <c r="AB224" s="198"/>
      <c r="AC224" s="198"/>
      <c r="AD224" s="198"/>
      <c r="AE224" s="198"/>
      <c r="AF224" s="198"/>
      <c r="AG224" s="199"/>
      <c r="AH224" s="98" t="s">
        <v>64</v>
      </c>
      <c r="AI224" s="2"/>
      <c r="AJ224" s="2"/>
      <c r="AK224" s="2"/>
    </row>
    <row r="225" spans="1:37" ht="21.75" customHeight="1">
      <c r="A225" s="2"/>
      <c r="B225" s="309">
        <v>403</v>
      </c>
      <c r="C225" s="229"/>
      <c r="D225" s="123" t="s">
        <v>251</v>
      </c>
      <c r="E225" s="109"/>
      <c r="F225" s="109"/>
      <c r="G225" s="109"/>
      <c r="H225" s="109"/>
      <c r="I225" s="109"/>
      <c r="J225" s="109"/>
      <c r="K225" s="109"/>
      <c r="L225" s="109"/>
      <c r="M225" s="109"/>
      <c r="N225" s="118"/>
      <c r="O225" s="118"/>
      <c r="P225" s="118"/>
      <c r="Q225" s="118"/>
      <c r="R225" s="119"/>
      <c r="S225" s="313"/>
      <c r="T225" s="314"/>
      <c r="U225" s="314"/>
      <c r="V225" s="314"/>
      <c r="W225" s="314"/>
      <c r="X225" s="314"/>
      <c r="Y225" s="315"/>
      <c r="Z225" s="120" t="s">
        <v>64</v>
      </c>
      <c r="AA225" s="99"/>
      <c r="AB225" s="107"/>
      <c r="AC225" s="107"/>
      <c r="AD225" s="107"/>
      <c r="AE225" s="107"/>
      <c r="AF225" s="107"/>
      <c r="AG225" s="121"/>
      <c r="AH225" s="122" t="s">
        <v>64</v>
      </c>
      <c r="AI225" s="2"/>
      <c r="AJ225" s="2"/>
      <c r="AK225" s="2"/>
    </row>
    <row r="226" spans="1:37" ht="15" customHeight="1">
      <c r="A226" s="2"/>
      <c r="B226" s="103"/>
      <c r="C226" s="128"/>
      <c r="D226" s="124"/>
      <c r="E226" s="18"/>
      <c r="F226" s="18"/>
      <c r="G226" s="18"/>
      <c r="H226" s="18"/>
      <c r="I226" s="18"/>
      <c r="J226" s="18"/>
      <c r="K226" s="18"/>
      <c r="L226" s="18"/>
      <c r="M226" s="18"/>
      <c r="N226" s="125"/>
      <c r="O226" s="125"/>
      <c r="P226" s="125"/>
      <c r="Q226" s="125"/>
      <c r="R226" s="125"/>
      <c r="S226" s="129"/>
      <c r="T226" s="129"/>
      <c r="U226" s="129"/>
      <c r="V226" s="129"/>
      <c r="W226" s="129"/>
      <c r="X226" s="129"/>
      <c r="Y226" s="129"/>
      <c r="Z226" s="130"/>
      <c r="AA226" s="103"/>
      <c r="AB226" s="66"/>
      <c r="AC226" s="66"/>
      <c r="AD226" s="66"/>
      <c r="AE226" s="66"/>
      <c r="AF226" s="66"/>
      <c r="AG226" s="66"/>
      <c r="AH226" s="103"/>
      <c r="AI226" s="2"/>
      <c r="AJ226" s="2"/>
      <c r="AK226" s="2"/>
    </row>
    <row r="227" spans="1:37" ht="12" customHeight="1">
      <c r="A227" s="2"/>
      <c r="B227" s="319" t="s">
        <v>168</v>
      </c>
      <c r="C227" s="319"/>
      <c r="D227" s="320"/>
      <c r="E227" s="320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2"/>
      <c r="AJ227" s="2"/>
      <c r="AK227" s="2"/>
    </row>
    <row r="228" spans="1:37" ht="12" customHeight="1">
      <c r="A228" s="2"/>
      <c r="B228" s="126" t="s">
        <v>187</v>
      </c>
      <c r="C228" s="127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2"/>
      <c r="AJ228" s="2"/>
      <c r="AK228" s="2"/>
    </row>
    <row r="229" spans="1:37" ht="21.75" customHeight="1">
      <c r="A229" s="2"/>
      <c r="B229" s="309" t="s">
        <v>59</v>
      </c>
      <c r="C229" s="301"/>
      <c r="D229" s="316"/>
      <c r="E229" s="317"/>
      <c r="F229" s="317"/>
      <c r="G229" s="317"/>
      <c r="H229" s="317"/>
      <c r="I229" s="317"/>
      <c r="J229" s="317"/>
      <c r="K229" s="317"/>
      <c r="L229" s="317"/>
      <c r="M229" s="317"/>
      <c r="N229" s="317"/>
      <c r="O229" s="317"/>
      <c r="P229" s="317"/>
      <c r="Q229" s="317"/>
      <c r="R229" s="318"/>
      <c r="S229" s="300" t="s">
        <v>60</v>
      </c>
      <c r="T229" s="303"/>
      <c r="U229" s="303"/>
      <c r="V229" s="303"/>
      <c r="W229" s="303"/>
      <c r="X229" s="303"/>
      <c r="Y229" s="303"/>
      <c r="Z229" s="304"/>
      <c r="AA229" s="275" t="s">
        <v>62</v>
      </c>
      <c r="AB229" s="276"/>
      <c r="AC229" s="276"/>
      <c r="AD229" s="276"/>
      <c r="AE229" s="276"/>
      <c r="AF229" s="276"/>
      <c r="AG229" s="276"/>
      <c r="AH229" s="277"/>
      <c r="AI229" s="2"/>
      <c r="AJ229" s="2"/>
      <c r="AK229" s="2"/>
    </row>
    <row r="230" spans="1:37" ht="21.75" customHeight="1">
      <c r="A230" s="2"/>
      <c r="B230" s="360">
        <v>404</v>
      </c>
      <c r="C230" s="573"/>
      <c r="D230" s="30" t="s">
        <v>169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310"/>
      <c r="T230" s="311"/>
      <c r="U230" s="311"/>
      <c r="V230" s="311"/>
      <c r="W230" s="311"/>
      <c r="X230" s="311"/>
      <c r="Y230" s="312"/>
      <c r="Z230" s="567" t="s">
        <v>64</v>
      </c>
      <c r="AA230" s="72"/>
      <c r="AB230" s="77"/>
      <c r="AC230" s="77"/>
      <c r="AD230" s="77"/>
      <c r="AE230" s="77"/>
      <c r="AF230" s="77"/>
      <c r="AG230" s="83"/>
      <c r="AH230" s="302" t="s">
        <v>64</v>
      </c>
      <c r="AI230" s="2"/>
      <c r="AJ230" s="2"/>
      <c r="AK230" s="2"/>
    </row>
    <row r="231" spans="1:37" ht="10.5" customHeight="1">
      <c r="A231" s="2"/>
      <c r="B231" s="360">
        <v>405</v>
      </c>
      <c r="C231" s="573"/>
      <c r="D231" s="577" t="s">
        <v>170</v>
      </c>
      <c r="E231" s="578"/>
      <c r="F231" s="578"/>
      <c r="G231" s="578"/>
      <c r="H231" s="578"/>
      <c r="I231" s="578"/>
      <c r="J231" s="578"/>
      <c r="K231" s="578"/>
      <c r="L231" s="578"/>
      <c r="M231" s="578"/>
      <c r="N231" s="578"/>
      <c r="O231" s="578"/>
      <c r="P231" s="578"/>
      <c r="Q231" s="578"/>
      <c r="R231" s="579"/>
      <c r="S231" s="390"/>
      <c r="T231" s="391"/>
      <c r="U231" s="391"/>
      <c r="V231" s="391"/>
      <c r="W231" s="391"/>
      <c r="X231" s="391"/>
      <c r="Y231" s="392"/>
      <c r="Z231" s="575" t="s">
        <v>64</v>
      </c>
      <c r="AA231" s="102"/>
      <c r="AB231" s="66"/>
      <c r="AC231" s="66"/>
      <c r="AD231" s="66"/>
      <c r="AE231" s="66"/>
      <c r="AF231" s="66"/>
      <c r="AG231" s="132"/>
      <c r="AH231" s="399" t="s">
        <v>64</v>
      </c>
      <c r="AI231" s="2"/>
      <c r="AJ231" s="2"/>
      <c r="AK231" s="2"/>
    </row>
    <row r="232" spans="1:37" ht="10.5" customHeight="1">
      <c r="A232" s="2"/>
      <c r="B232" s="362"/>
      <c r="C232" s="574"/>
      <c r="D232" s="580"/>
      <c r="E232" s="581"/>
      <c r="F232" s="581"/>
      <c r="G232" s="581"/>
      <c r="H232" s="581"/>
      <c r="I232" s="581"/>
      <c r="J232" s="581"/>
      <c r="K232" s="581"/>
      <c r="L232" s="581"/>
      <c r="M232" s="581"/>
      <c r="N232" s="581"/>
      <c r="O232" s="581"/>
      <c r="P232" s="581"/>
      <c r="Q232" s="581"/>
      <c r="R232" s="582"/>
      <c r="S232" s="393"/>
      <c r="T232" s="394"/>
      <c r="U232" s="394"/>
      <c r="V232" s="394"/>
      <c r="W232" s="394"/>
      <c r="X232" s="394"/>
      <c r="Y232" s="395"/>
      <c r="Z232" s="576"/>
      <c r="AA232" s="71"/>
      <c r="AB232" s="64"/>
      <c r="AC232" s="64"/>
      <c r="AD232" s="64"/>
      <c r="AE232" s="64"/>
      <c r="AF232" s="64"/>
      <c r="AG232" s="84"/>
      <c r="AH232" s="400"/>
      <c r="AI232" s="2"/>
      <c r="AJ232" s="2"/>
      <c r="AK232" s="2"/>
    </row>
    <row r="233" spans="1:37" ht="6.75" customHeight="1">
      <c r="A233" s="2"/>
      <c r="B233" s="85"/>
      <c r="C233" s="85"/>
      <c r="D233" s="46"/>
      <c r="E233" s="9"/>
      <c r="F233" s="9"/>
      <c r="G233" s="9"/>
      <c r="H233" s="9"/>
      <c r="I233" s="9"/>
      <c r="J233" s="9"/>
      <c r="K233" s="9"/>
      <c r="L233" s="9"/>
      <c r="M233" s="9"/>
      <c r="N233" s="78"/>
      <c r="O233" s="78"/>
      <c r="P233" s="78"/>
      <c r="Q233" s="78"/>
      <c r="R233" s="78"/>
      <c r="S233" s="78"/>
      <c r="T233" s="79"/>
      <c r="U233" s="78"/>
      <c r="V233" s="78"/>
      <c r="W233" s="78"/>
      <c r="X233" s="78"/>
      <c r="Y233" s="78"/>
      <c r="Z233" s="86"/>
      <c r="AA233" s="73"/>
      <c r="AB233" s="23"/>
      <c r="AC233" s="23"/>
      <c r="AD233" s="23"/>
      <c r="AE233" s="23"/>
      <c r="AF233" s="23"/>
      <c r="AG233" s="23"/>
      <c r="AH233" s="85"/>
      <c r="AI233" s="2"/>
      <c r="AJ233" s="2"/>
      <c r="AK233" s="2"/>
    </row>
    <row r="234" spans="1:37" s="133" customFormat="1" ht="15" customHeight="1">
      <c r="A234" s="9"/>
      <c r="B234" s="85"/>
      <c r="C234" s="85"/>
      <c r="D234" s="46"/>
      <c r="E234" s="9"/>
      <c r="F234" s="9"/>
      <c r="G234" s="9"/>
      <c r="H234" s="9"/>
      <c r="I234" s="9"/>
      <c r="J234" s="46"/>
      <c r="K234" s="9"/>
      <c r="L234" s="9"/>
      <c r="M234" s="337"/>
      <c r="N234" s="337"/>
      <c r="O234" s="9"/>
      <c r="P234" s="9"/>
      <c r="Q234" s="46"/>
      <c r="R234" s="9"/>
      <c r="S234" s="9"/>
      <c r="T234" s="337"/>
      <c r="U234" s="337"/>
      <c r="V234" s="9"/>
      <c r="W234" s="9"/>
      <c r="X234" s="46"/>
      <c r="Y234" s="9"/>
      <c r="Z234" s="9"/>
      <c r="AA234" s="9"/>
      <c r="AB234" s="337"/>
      <c r="AC234" s="337"/>
      <c r="AD234" s="9"/>
      <c r="AE234" s="9"/>
      <c r="AF234" s="9"/>
      <c r="AG234" s="9"/>
      <c r="AH234" s="9"/>
      <c r="AI234" s="9"/>
      <c r="AJ234" s="9"/>
      <c r="AK234" s="9"/>
    </row>
    <row r="235" spans="1:37" s="133" customFormat="1" ht="9" customHeight="1">
      <c r="A235" s="9"/>
      <c r="B235" s="179" t="s">
        <v>185</v>
      </c>
      <c r="C235" s="85"/>
      <c r="D235" s="46"/>
      <c r="E235" s="9"/>
      <c r="F235" s="9"/>
      <c r="G235" s="224"/>
      <c r="H235" s="381"/>
      <c r="I235" s="381"/>
      <c r="J235" s="381"/>
      <c r="K235" s="381"/>
      <c r="L235" s="381"/>
      <c r="M235" s="381"/>
      <c r="N235" s="381"/>
      <c r="O235" s="381"/>
      <c r="P235" s="381"/>
      <c r="Q235" s="381"/>
      <c r="R235" s="381"/>
      <c r="S235" s="381"/>
      <c r="T235" s="381"/>
      <c r="U235" s="381"/>
      <c r="V235" s="381"/>
      <c r="W235" s="381"/>
      <c r="X235" s="381"/>
      <c r="Y235" s="381"/>
      <c r="Z235" s="381"/>
      <c r="AA235" s="381"/>
      <c r="AB235" s="381"/>
      <c r="AC235" s="381"/>
      <c r="AD235" s="381"/>
      <c r="AE235" s="381"/>
      <c r="AF235" s="381"/>
      <c r="AG235" s="381"/>
      <c r="AH235" s="382"/>
      <c r="AI235" s="9"/>
      <c r="AJ235" s="9"/>
      <c r="AK235" s="9"/>
    </row>
    <row r="236" spans="1:37" s="133" customFormat="1" ht="9" customHeight="1">
      <c r="A236" s="9"/>
      <c r="B236" s="179" t="s">
        <v>186</v>
      </c>
      <c r="C236" s="85"/>
      <c r="D236" s="46"/>
      <c r="E236" s="9"/>
      <c r="F236" s="9"/>
      <c r="G236" s="383"/>
      <c r="H236" s="384"/>
      <c r="I236" s="384"/>
      <c r="J236" s="384"/>
      <c r="K236" s="384"/>
      <c r="L236" s="384"/>
      <c r="M236" s="384"/>
      <c r="N236" s="384"/>
      <c r="O236" s="384"/>
      <c r="P236" s="384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5"/>
      <c r="AI236" s="9"/>
      <c r="AJ236" s="9"/>
      <c r="AK236" s="9"/>
    </row>
    <row r="237" spans="1:37" s="133" customFormat="1" ht="6.75" customHeight="1">
      <c r="A237" s="9"/>
      <c r="B237" s="85"/>
      <c r="C237" s="85"/>
      <c r="D237" s="46"/>
      <c r="E237" s="9"/>
      <c r="F237" s="9"/>
      <c r="G237" s="9"/>
      <c r="H237" s="9"/>
      <c r="I237" s="9"/>
      <c r="J237" s="9"/>
      <c r="K237" s="9"/>
      <c r="L237" s="9"/>
      <c r="M237" s="9"/>
      <c r="N237" s="78"/>
      <c r="O237" s="78"/>
      <c r="P237" s="78"/>
      <c r="Q237" s="78"/>
      <c r="R237" s="78"/>
      <c r="S237" s="78"/>
      <c r="T237" s="79"/>
      <c r="U237" s="78"/>
      <c r="V237" s="78"/>
      <c r="W237" s="78"/>
      <c r="X237" s="78"/>
      <c r="Y237" s="78"/>
      <c r="Z237" s="86"/>
      <c r="AA237" s="73"/>
      <c r="AB237" s="23"/>
      <c r="AC237" s="23"/>
      <c r="AD237" s="23"/>
      <c r="AE237" s="23"/>
      <c r="AF237" s="23"/>
      <c r="AG237" s="23"/>
      <c r="AH237" s="85"/>
      <c r="AI237" s="9"/>
      <c r="AJ237" s="9"/>
      <c r="AK237" s="9"/>
    </row>
    <row r="238" spans="1:37" s="133" customFormat="1" ht="18.75" customHeight="1">
      <c r="A238" s="9"/>
      <c r="B238" s="134"/>
      <c r="C238" s="46" t="s">
        <v>171</v>
      </c>
      <c r="D238" s="9"/>
      <c r="E238" s="9"/>
      <c r="F238" s="9"/>
      <c r="G238" s="387"/>
      <c r="H238" s="388"/>
      <c r="I238" s="388"/>
      <c r="J238" s="388"/>
      <c r="K238" s="388"/>
      <c r="L238" s="388"/>
      <c r="M238" s="388"/>
      <c r="N238" s="388"/>
      <c r="O238" s="388"/>
      <c r="P238" s="389"/>
      <c r="Q238" s="9"/>
      <c r="R238" s="46" t="s">
        <v>172</v>
      </c>
      <c r="S238" s="9"/>
      <c r="T238" s="601"/>
      <c r="U238" s="602"/>
      <c r="V238" s="602"/>
      <c r="W238" s="602"/>
      <c r="X238" s="602"/>
      <c r="Y238" s="602"/>
      <c r="Z238" s="602"/>
      <c r="AA238" s="602"/>
      <c r="AB238" s="602"/>
      <c r="AC238" s="602"/>
      <c r="AD238" s="602"/>
      <c r="AE238" s="602"/>
      <c r="AF238" s="602"/>
      <c r="AG238" s="602"/>
      <c r="AH238" s="603"/>
      <c r="AI238" s="9"/>
      <c r="AJ238" s="9"/>
      <c r="AK238" s="9"/>
    </row>
    <row r="239" spans="1:37" s="133" customFormat="1" ht="12.75" customHeight="1" thickBot="1">
      <c r="A239" s="9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9"/>
      <c r="S239" s="9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9"/>
      <c r="AJ239" s="9"/>
      <c r="AK239" s="9"/>
    </row>
    <row r="240" spans="1:37" s="133" customFormat="1" ht="12" customHeight="1">
      <c r="A240" s="9"/>
      <c r="B240" s="396" t="s">
        <v>188</v>
      </c>
      <c r="C240" s="397"/>
      <c r="D240" s="397"/>
      <c r="E240" s="397"/>
      <c r="F240" s="397"/>
      <c r="G240" s="397"/>
      <c r="H240" s="397"/>
      <c r="I240" s="397"/>
      <c r="J240" s="397"/>
      <c r="K240" s="397"/>
      <c r="L240" s="397"/>
      <c r="M240" s="397"/>
      <c r="N240" s="397"/>
      <c r="O240" s="397"/>
      <c r="P240" s="397"/>
      <c r="Q240" s="397"/>
      <c r="R240" s="397"/>
      <c r="S240" s="397"/>
      <c r="T240" s="397"/>
      <c r="U240" s="397"/>
      <c r="V240" s="397"/>
      <c r="W240" s="397"/>
      <c r="X240" s="397"/>
      <c r="Y240" s="397"/>
      <c r="Z240" s="397"/>
      <c r="AA240" s="397"/>
      <c r="AB240" s="397"/>
      <c r="AC240" s="397"/>
      <c r="AD240" s="397"/>
      <c r="AE240" s="397"/>
      <c r="AF240" s="397"/>
      <c r="AG240" s="397"/>
      <c r="AH240" s="397"/>
      <c r="AI240" s="145"/>
      <c r="AJ240" s="9"/>
      <c r="AK240" s="9"/>
    </row>
    <row r="241" spans="1:37" s="133" customFormat="1" ht="15" customHeight="1">
      <c r="A241" s="9"/>
      <c r="B241" s="398"/>
      <c r="C241" s="398"/>
      <c r="D241" s="398"/>
      <c r="E241" s="398"/>
      <c r="F241" s="398"/>
      <c r="G241" s="398"/>
      <c r="H241" s="398"/>
      <c r="I241" s="398"/>
      <c r="J241" s="398"/>
      <c r="K241" s="398"/>
      <c r="L241" s="398"/>
      <c r="M241" s="398"/>
      <c r="N241" s="398"/>
      <c r="O241" s="398"/>
      <c r="P241" s="398"/>
      <c r="Q241" s="398"/>
      <c r="R241" s="398"/>
      <c r="S241" s="398"/>
      <c r="T241" s="398"/>
      <c r="U241" s="398"/>
      <c r="V241" s="398"/>
      <c r="W241" s="398"/>
      <c r="X241" s="398"/>
      <c r="Y241" s="398"/>
      <c r="Z241" s="398"/>
      <c r="AA241" s="398"/>
      <c r="AB241" s="398"/>
      <c r="AC241" s="398"/>
      <c r="AD241" s="398"/>
      <c r="AE241" s="398"/>
      <c r="AF241" s="398"/>
      <c r="AG241" s="398"/>
      <c r="AH241" s="398"/>
      <c r="AI241" s="145"/>
      <c r="AJ241" s="9"/>
      <c r="AK241" s="9"/>
    </row>
    <row r="242" spans="1:37" s="133" customFormat="1" ht="8.25" customHeight="1">
      <c r="A242" s="9"/>
      <c r="B242" s="134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6.75" customHeight="1">
      <c r="A243" s="2"/>
      <c r="B243" s="135"/>
      <c r="C243" s="401"/>
      <c r="D243" s="401"/>
      <c r="E243" s="401"/>
      <c r="F243" s="401"/>
      <c r="G243" s="401"/>
      <c r="H243" s="401"/>
      <c r="I243" s="401"/>
      <c r="J243" s="209"/>
      <c r="K243" s="136"/>
      <c r="L243" s="136"/>
      <c r="M243" s="604"/>
      <c r="N243" s="604"/>
      <c r="O243" s="604"/>
      <c r="P243" s="604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7"/>
      <c r="AI243" s="2"/>
      <c r="AJ243" s="2"/>
      <c r="AK243" s="2"/>
    </row>
    <row r="244" spans="1:37" ht="15" customHeight="1">
      <c r="A244" s="9"/>
      <c r="B244" s="138"/>
      <c r="C244" s="402" t="s">
        <v>314</v>
      </c>
      <c r="D244" s="402"/>
      <c r="E244" s="402"/>
      <c r="F244" s="402"/>
      <c r="G244" s="402"/>
      <c r="H244" s="402"/>
      <c r="I244" s="402"/>
      <c r="J244" s="403"/>
      <c r="K244" s="139"/>
      <c r="L244" s="139"/>
      <c r="M244" s="205" t="s">
        <v>315</v>
      </c>
      <c r="N244" s="205"/>
      <c r="O244" s="205"/>
      <c r="P244" s="205"/>
      <c r="Q244" s="206"/>
      <c r="R244" s="206"/>
      <c r="S244" s="206"/>
      <c r="T244" s="139"/>
      <c r="U244" s="157"/>
      <c r="V244" s="158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40"/>
      <c r="AI244" s="2"/>
      <c r="AJ244" s="2"/>
      <c r="AK244" s="2"/>
    </row>
    <row r="245" spans="1:37" ht="21" customHeight="1">
      <c r="A245" s="9"/>
      <c r="B245" s="141"/>
      <c r="C245" s="386" t="s">
        <v>173</v>
      </c>
      <c r="D245" s="386"/>
      <c r="E245" s="386"/>
      <c r="F245" s="386"/>
      <c r="G245" s="386"/>
      <c r="H245" s="386"/>
      <c r="I245" s="386"/>
      <c r="J245" s="386"/>
      <c r="K245" s="386"/>
      <c r="L245" s="386"/>
      <c r="M245" s="386"/>
      <c r="N245" s="386"/>
      <c r="O245" s="386"/>
      <c r="P245" s="386"/>
      <c r="Q245" s="386"/>
      <c r="R245" s="386"/>
      <c r="S245" s="386"/>
      <c r="T245" s="386"/>
      <c r="U245" s="386"/>
      <c r="V245" s="386"/>
      <c r="W245" s="386"/>
      <c r="X245" s="386"/>
      <c r="Y245" s="386"/>
      <c r="Z245" s="386"/>
      <c r="AA245" s="386"/>
      <c r="AB245" s="386"/>
      <c r="AC245" s="386"/>
      <c r="AD245" s="386"/>
      <c r="AE245" s="386"/>
      <c r="AF245" s="386"/>
      <c r="AG245" s="386"/>
      <c r="AH245" s="142"/>
      <c r="AI245" s="2"/>
      <c r="AJ245" s="2"/>
      <c r="AK245" s="2"/>
    </row>
    <row r="246" spans="1:37" ht="19.5" customHeight="1">
      <c r="A246" s="9"/>
      <c r="B246" s="138"/>
      <c r="C246" s="409"/>
      <c r="D246" s="410"/>
      <c r="E246" s="410"/>
      <c r="F246" s="410"/>
      <c r="G246" s="410"/>
      <c r="H246" s="410"/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X246" s="410"/>
      <c r="Y246" s="410"/>
      <c r="Z246" s="410"/>
      <c r="AA246" s="410"/>
      <c r="AB246" s="410"/>
      <c r="AC246" s="410"/>
      <c r="AD246" s="410"/>
      <c r="AE246" s="410"/>
      <c r="AF246" s="410"/>
      <c r="AG246" s="411"/>
      <c r="AH246" s="143"/>
      <c r="AI246" s="9"/>
      <c r="AJ246" s="9"/>
      <c r="AK246" s="9"/>
    </row>
    <row r="247" spans="1:37" ht="12" customHeight="1">
      <c r="A247" s="9"/>
      <c r="B247" s="138"/>
      <c r="C247" s="380" t="s">
        <v>174</v>
      </c>
      <c r="D247" s="380"/>
      <c r="E247" s="380"/>
      <c r="F247" s="380"/>
      <c r="G247" s="380"/>
      <c r="H247" s="380"/>
      <c r="I247" s="380"/>
      <c r="J247" s="380"/>
      <c r="K247" s="380"/>
      <c r="L247" s="380"/>
      <c r="M247" s="380"/>
      <c r="N247" s="380"/>
      <c r="O247" s="380"/>
      <c r="P247" s="380"/>
      <c r="Q247" s="380"/>
      <c r="R247" s="380"/>
      <c r="S247" s="380"/>
      <c r="T247" s="380"/>
      <c r="U247" s="380"/>
      <c r="V247" s="380"/>
      <c r="W247" s="380"/>
      <c r="X247" s="380"/>
      <c r="Y247" s="380"/>
      <c r="Z247" s="380"/>
      <c r="AA247" s="380"/>
      <c r="AB247" s="380"/>
      <c r="AC247" s="380"/>
      <c r="AD247" s="380"/>
      <c r="AE247" s="380"/>
      <c r="AF247" s="380"/>
      <c r="AG247" s="380"/>
      <c r="AH247" s="140"/>
      <c r="AI247" s="9"/>
      <c r="AJ247" s="9"/>
      <c r="AK247" s="9"/>
    </row>
    <row r="248" spans="1:37" ht="19.5" customHeight="1">
      <c r="A248" s="9"/>
      <c r="B248" s="138"/>
      <c r="C248" s="409"/>
      <c r="D248" s="41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X248" s="410"/>
      <c r="Y248" s="410"/>
      <c r="Z248" s="410"/>
      <c r="AA248" s="410"/>
      <c r="AB248" s="410"/>
      <c r="AC248" s="410"/>
      <c r="AD248" s="410"/>
      <c r="AE248" s="410"/>
      <c r="AF248" s="410"/>
      <c r="AG248" s="411"/>
      <c r="AH248" s="140"/>
      <c r="AI248" s="9"/>
      <c r="AJ248" s="9"/>
      <c r="AK248" s="9"/>
    </row>
    <row r="249" spans="1:37" ht="12" customHeight="1">
      <c r="A249" s="9"/>
      <c r="B249" s="138"/>
      <c r="C249" s="586" t="s">
        <v>175</v>
      </c>
      <c r="D249" s="586"/>
      <c r="E249" s="586"/>
      <c r="F249" s="586"/>
      <c r="G249" s="586"/>
      <c r="H249" s="586"/>
      <c r="I249" s="586"/>
      <c r="J249" s="586"/>
      <c r="K249" s="586"/>
      <c r="L249" s="586"/>
      <c r="M249" s="586"/>
      <c r="N249" s="586"/>
      <c r="O249" s="586"/>
      <c r="P249" s="586"/>
      <c r="Q249" s="586"/>
      <c r="R249" s="586"/>
      <c r="S249" s="586"/>
      <c r="T249" s="586"/>
      <c r="U249" s="586"/>
      <c r="V249" s="586"/>
      <c r="W249" s="586"/>
      <c r="X249" s="586"/>
      <c r="Y249" s="586"/>
      <c r="Z249" s="586"/>
      <c r="AA249" s="586"/>
      <c r="AB249" s="586"/>
      <c r="AC249" s="586"/>
      <c r="AD249" s="586"/>
      <c r="AE249" s="586"/>
      <c r="AF249" s="586"/>
      <c r="AG249" s="586"/>
      <c r="AH249" s="140"/>
      <c r="AI249" s="9"/>
      <c r="AJ249" s="9"/>
      <c r="AK249" s="9"/>
    </row>
    <row r="250" spans="1:37" ht="12" customHeight="1">
      <c r="A250" s="9"/>
      <c r="B250" s="138"/>
      <c r="C250" s="605" t="s">
        <v>176</v>
      </c>
      <c r="D250" s="606"/>
      <c r="E250" s="606"/>
      <c r="F250" s="606"/>
      <c r="G250" s="606"/>
      <c r="H250" s="606"/>
      <c r="I250" s="606"/>
      <c r="J250" s="606"/>
      <c r="K250" s="606"/>
      <c r="L250" s="606"/>
      <c r="M250" s="606"/>
      <c r="N250" s="606"/>
      <c r="O250" s="606"/>
      <c r="P250" s="606"/>
      <c r="Q250" s="606"/>
      <c r="R250" s="606"/>
      <c r="S250" s="606"/>
      <c r="T250" s="606"/>
      <c r="U250" s="606"/>
      <c r="V250" s="606"/>
      <c r="W250" s="606"/>
      <c r="X250" s="606"/>
      <c r="Y250" s="606"/>
      <c r="Z250" s="606"/>
      <c r="AA250" s="606"/>
      <c r="AB250" s="606"/>
      <c r="AC250" s="606"/>
      <c r="AD250" s="606"/>
      <c r="AE250" s="606"/>
      <c r="AF250" s="606"/>
      <c r="AG250" s="606"/>
      <c r="AH250" s="140"/>
      <c r="AI250" s="9"/>
      <c r="AJ250" s="9"/>
      <c r="AK250" s="9"/>
    </row>
    <row r="251" spans="1:37" ht="12" customHeight="1">
      <c r="A251" s="9"/>
      <c r="B251" s="138"/>
      <c r="C251" s="386" t="s">
        <v>177</v>
      </c>
      <c r="D251" s="386"/>
      <c r="E251" s="386"/>
      <c r="F251" s="386"/>
      <c r="G251" s="386"/>
      <c r="H251" s="386"/>
      <c r="I251" s="386"/>
      <c r="J251" s="386"/>
      <c r="K251" s="386"/>
      <c r="L251" s="386"/>
      <c r="M251" s="386"/>
      <c r="N251" s="386"/>
      <c r="O251" s="386"/>
      <c r="P251" s="386"/>
      <c r="Q251" s="386"/>
      <c r="R251" s="386"/>
      <c r="S251" s="386"/>
      <c r="T251" s="386"/>
      <c r="U251" s="386"/>
      <c r="V251" s="386"/>
      <c r="W251" s="386"/>
      <c r="X251" s="386"/>
      <c r="Y251" s="386"/>
      <c r="Z251" s="386"/>
      <c r="AA251" s="386"/>
      <c r="AB251" s="386"/>
      <c r="AC251" s="386"/>
      <c r="AD251" s="386"/>
      <c r="AE251" s="386"/>
      <c r="AF251" s="386"/>
      <c r="AG251" s="386"/>
      <c r="AH251" s="140"/>
      <c r="AI251" s="9"/>
      <c r="AJ251" s="9"/>
      <c r="AK251" s="9"/>
    </row>
    <row r="252" spans="1:37" ht="19.5" customHeight="1">
      <c r="A252" s="2"/>
      <c r="B252" s="138"/>
      <c r="C252" s="583"/>
      <c r="D252" s="584"/>
      <c r="E252" s="584"/>
      <c r="F252" s="584"/>
      <c r="G252" s="584"/>
      <c r="H252" s="584"/>
      <c r="I252" s="584"/>
      <c r="J252" s="584"/>
      <c r="K252" s="584"/>
      <c r="L252" s="584"/>
      <c r="M252" s="584"/>
      <c r="N252" s="584"/>
      <c r="O252" s="584"/>
      <c r="P252" s="584"/>
      <c r="Q252" s="584"/>
      <c r="R252" s="584"/>
      <c r="S252" s="584"/>
      <c r="T252" s="584"/>
      <c r="U252" s="584"/>
      <c r="V252" s="584"/>
      <c r="W252" s="584"/>
      <c r="X252" s="584"/>
      <c r="Y252" s="584"/>
      <c r="Z252" s="584"/>
      <c r="AA252" s="584"/>
      <c r="AB252" s="584"/>
      <c r="AC252" s="584"/>
      <c r="AD252" s="584"/>
      <c r="AE252" s="584"/>
      <c r="AF252" s="584"/>
      <c r="AG252" s="585"/>
      <c r="AH252" s="140"/>
      <c r="AI252" s="145"/>
      <c r="AJ252" s="9"/>
      <c r="AK252" s="9"/>
    </row>
    <row r="253" spans="1:37" s="133" customFormat="1" ht="3" customHeight="1">
      <c r="A253" s="9"/>
      <c r="B253" s="180"/>
      <c r="C253" s="181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3"/>
      <c r="R253" s="183"/>
      <c r="S253" s="183"/>
      <c r="T253" s="183"/>
      <c r="U253" s="183"/>
      <c r="V253" s="183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4"/>
      <c r="AI253" s="145"/>
      <c r="AJ253" s="9"/>
      <c r="AK253" s="9"/>
    </row>
    <row r="254" spans="1:37" s="133" customFormat="1" ht="9" customHeight="1">
      <c r="A254" s="9"/>
      <c r="B254" s="134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2"/>
      <c r="AJ254" s="2"/>
      <c r="AK254" s="2"/>
    </row>
    <row r="255" spans="1:37" s="133" customFormat="1" ht="21.75" customHeight="1">
      <c r="A255" s="9"/>
      <c r="B255" s="146"/>
      <c r="C255" s="207" t="s">
        <v>316</v>
      </c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9"/>
      <c r="Q255" s="147"/>
      <c r="R255" s="147"/>
      <c r="S255" s="147"/>
      <c r="T255" s="147"/>
      <c r="U255" s="147"/>
      <c r="V255" s="147"/>
      <c r="W255" s="570" t="s">
        <v>178</v>
      </c>
      <c r="X255" s="571"/>
      <c r="Y255" s="571"/>
      <c r="Z255" s="571"/>
      <c r="AA255" s="571"/>
      <c r="AB255" s="571"/>
      <c r="AC255" s="571"/>
      <c r="AD255" s="571"/>
      <c r="AE255" s="571"/>
      <c r="AF255" s="571"/>
      <c r="AG255" s="571"/>
      <c r="AH255" s="148"/>
      <c r="AI255" s="2"/>
      <c r="AJ255" s="2"/>
      <c r="AK255" s="2"/>
    </row>
    <row r="256" spans="1:37" ht="9.75" customHeight="1">
      <c r="A256" s="9"/>
      <c r="B256" s="149"/>
      <c r="C256" s="568" t="s">
        <v>148</v>
      </c>
      <c r="D256" s="569"/>
      <c r="E256" s="569"/>
      <c r="F256" s="569"/>
      <c r="G256" s="569"/>
      <c r="H256" s="569"/>
      <c r="I256" s="569"/>
      <c r="J256" s="569"/>
      <c r="K256" s="569"/>
      <c r="L256" s="569"/>
      <c r="M256" s="569"/>
      <c r="N256" s="569"/>
      <c r="O256" s="569"/>
      <c r="P256" s="569"/>
      <c r="Q256" s="144"/>
      <c r="R256" s="144"/>
      <c r="S256" s="144"/>
      <c r="T256" s="144"/>
      <c r="U256" s="144"/>
      <c r="V256" s="144"/>
      <c r="W256" s="572"/>
      <c r="X256" s="572"/>
      <c r="Y256" s="572"/>
      <c r="Z256" s="572"/>
      <c r="AA256" s="572"/>
      <c r="AB256" s="572"/>
      <c r="AC256" s="572"/>
      <c r="AD256" s="572"/>
      <c r="AE256" s="572"/>
      <c r="AF256" s="572"/>
      <c r="AG256" s="572"/>
      <c r="AH256" s="151"/>
      <c r="AI256" s="2"/>
      <c r="AJ256" s="2"/>
      <c r="AK256" s="2"/>
    </row>
    <row r="257" spans="1:37" ht="19.5" customHeight="1">
      <c r="A257" s="9"/>
      <c r="B257" s="149"/>
      <c r="C257" s="587"/>
      <c r="D257" s="588"/>
      <c r="E257" s="588"/>
      <c r="F257" s="588"/>
      <c r="G257" s="588"/>
      <c r="H257" s="588"/>
      <c r="I257" s="588"/>
      <c r="J257" s="589"/>
      <c r="K257" s="144"/>
      <c r="L257" s="144"/>
      <c r="M257" s="144"/>
      <c r="N257" s="144"/>
      <c r="O257" s="144"/>
      <c r="P257" s="590" t="s">
        <v>179</v>
      </c>
      <c r="Q257" s="591"/>
      <c r="R257" s="591"/>
      <c r="S257" s="144"/>
      <c r="T257" s="144"/>
      <c r="U257" s="144"/>
      <c r="V257" s="144"/>
      <c r="W257" s="592"/>
      <c r="X257" s="593"/>
      <c r="Y257" s="593"/>
      <c r="Z257" s="593"/>
      <c r="AA257" s="593"/>
      <c r="AB257" s="593"/>
      <c r="AC257" s="593"/>
      <c r="AD257" s="593"/>
      <c r="AE257" s="593"/>
      <c r="AF257" s="593"/>
      <c r="AG257" s="594"/>
      <c r="AH257" s="151"/>
      <c r="AI257" s="9"/>
      <c r="AJ257" s="9"/>
      <c r="AK257" s="9"/>
    </row>
    <row r="258" spans="1:37" ht="15" customHeight="1">
      <c r="A258" s="9"/>
      <c r="B258" s="149"/>
      <c r="C258" s="152"/>
      <c r="D258" s="153"/>
      <c r="E258" s="153"/>
      <c r="F258" s="153"/>
      <c r="G258" s="153"/>
      <c r="H258" s="153"/>
      <c r="I258" s="153"/>
      <c r="J258" s="153"/>
      <c r="K258" s="144"/>
      <c r="L258" s="144"/>
      <c r="M258" s="144"/>
      <c r="N258" s="144"/>
      <c r="O258" s="144"/>
      <c r="P258" s="590"/>
      <c r="Q258" s="591"/>
      <c r="R258" s="591"/>
      <c r="S258" s="144"/>
      <c r="T258" s="144"/>
      <c r="U258" s="144"/>
      <c r="V258" s="144"/>
      <c r="W258" s="595"/>
      <c r="X258" s="596"/>
      <c r="Y258" s="596"/>
      <c r="Z258" s="596"/>
      <c r="AA258" s="596"/>
      <c r="AB258" s="596"/>
      <c r="AC258" s="596"/>
      <c r="AD258" s="596"/>
      <c r="AE258" s="596"/>
      <c r="AF258" s="596"/>
      <c r="AG258" s="597"/>
      <c r="AH258" s="151"/>
      <c r="AI258" s="9"/>
      <c r="AJ258" s="9"/>
      <c r="AK258" s="9"/>
    </row>
    <row r="259" spans="1:37" ht="15" customHeight="1">
      <c r="A259" s="9"/>
      <c r="B259" s="149"/>
      <c r="C259" s="152"/>
      <c r="D259" s="153"/>
      <c r="E259" s="153"/>
      <c r="F259" s="153"/>
      <c r="G259" s="153"/>
      <c r="H259" s="153"/>
      <c r="I259" s="153"/>
      <c r="J259" s="153"/>
      <c r="K259" s="144"/>
      <c r="L259" s="144"/>
      <c r="M259" s="144"/>
      <c r="N259" s="144"/>
      <c r="O259" s="144"/>
      <c r="P259" s="590"/>
      <c r="Q259" s="591"/>
      <c r="R259" s="591"/>
      <c r="S259" s="144"/>
      <c r="T259" s="144"/>
      <c r="U259" s="144"/>
      <c r="V259" s="144"/>
      <c r="W259" s="595"/>
      <c r="X259" s="596"/>
      <c r="Y259" s="596"/>
      <c r="Z259" s="596"/>
      <c r="AA259" s="596"/>
      <c r="AB259" s="596"/>
      <c r="AC259" s="596"/>
      <c r="AD259" s="596"/>
      <c r="AE259" s="596"/>
      <c r="AF259" s="596"/>
      <c r="AG259" s="597"/>
      <c r="AH259" s="151"/>
      <c r="AI259" s="2"/>
      <c r="AJ259" s="2"/>
      <c r="AK259" s="2"/>
    </row>
    <row r="260" spans="1:37" ht="15" customHeight="1">
      <c r="A260" s="9"/>
      <c r="B260" s="149"/>
      <c r="C260" s="150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591"/>
      <c r="Q260" s="591"/>
      <c r="R260" s="591"/>
      <c r="S260" s="144"/>
      <c r="T260" s="144"/>
      <c r="U260" s="144"/>
      <c r="V260" s="144"/>
      <c r="W260" s="598"/>
      <c r="X260" s="599"/>
      <c r="Y260" s="599"/>
      <c r="Z260" s="599"/>
      <c r="AA260" s="599"/>
      <c r="AB260" s="599"/>
      <c r="AC260" s="599"/>
      <c r="AD260" s="599"/>
      <c r="AE260" s="599"/>
      <c r="AF260" s="599"/>
      <c r="AG260" s="600"/>
      <c r="AH260" s="151"/>
      <c r="AI260" s="2"/>
      <c r="AJ260" s="2"/>
      <c r="AK260" s="2"/>
    </row>
    <row r="261" spans="1:37" ht="6" customHeight="1">
      <c r="A261" s="9"/>
      <c r="B261" s="154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6"/>
      <c r="AI261" s="2"/>
      <c r="AJ261" s="2"/>
      <c r="AK261" s="2"/>
    </row>
    <row r="262" spans="1:37" ht="7.5" customHeight="1">
      <c r="A262" s="2"/>
      <c r="B262" s="18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2"/>
      <c r="AJ262" s="2"/>
      <c r="AK262" s="2"/>
    </row>
    <row r="263" spans="1:37" s="88" customFormat="1" ht="12.75">
      <c r="A263" s="9"/>
      <c r="B263" s="134" t="s">
        <v>317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2"/>
      <c r="AJ263" s="2"/>
      <c r="AK263" s="2"/>
    </row>
    <row r="264" spans="1:37" s="88" customFormat="1" ht="11.25" customHeight="1">
      <c r="A264" s="9"/>
      <c r="B264" s="195">
        <v>1</v>
      </c>
      <c r="C264" s="46" t="s">
        <v>183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s="88" customFormat="1" ht="11.25" customHeight="1">
      <c r="A265" s="9"/>
      <c r="B265" s="195">
        <v>2</v>
      </c>
      <c r="C265" s="46" t="s">
        <v>184</v>
      </c>
      <c r="D265" s="4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s="88" customFormat="1" ht="11.25" customHeight="1">
      <c r="A266" s="9"/>
      <c r="B266" s="195">
        <v>3</v>
      </c>
      <c r="C266" s="46" t="s">
        <v>318</v>
      </c>
      <c r="D266" s="46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s="88" customFormat="1" ht="11.25" customHeight="1">
      <c r="A267" s="9"/>
      <c r="B267" s="195" t="s">
        <v>180</v>
      </c>
      <c r="C267" s="46" t="s">
        <v>319</v>
      </c>
      <c r="D267" s="46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s="88" customFormat="1" ht="11.25" customHeight="1">
      <c r="A268" s="9"/>
      <c r="B268" s="195" t="s">
        <v>181</v>
      </c>
      <c r="C268" s="46" t="s">
        <v>321</v>
      </c>
      <c r="D268" s="46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s="88" customFormat="1" ht="11.25" customHeight="1">
      <c r="A269" s="9"/>
      <c r="B269" s="195" t="s">
        <v>182</v>
      </c>
      <c r="C269" s="46" t="s">
        <v>320</v>
      </c>
      <c r="D269" s="46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s="88" customFormat="1" ht="11.25" customHeight="1">
      <c r="A270" s="9"/>
      <c r="B270" s="134" t="s">
        <v>322</v>
      </c>
      <c r="C270" s="46" t="s">
        <v>328</v>
      </c>
      <c r="D270" s="46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45"/>
      <c r="AJ270" s="9"/>
      <c r="AK270" s="9"/>
    </row>
    <row r="271" spans="1:37" s="88" customFormat="1" ht="11.25" customHeight="1">
      <c r="A271" s="9"/>
      <c r="B271" s="134" t="s">
        <v>323</v>
      </c>
      <c r="C271" s="46" t="s">
        <v>329</v>
      </c>
      <c r="D271" s="46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45"/>
      <c r="AJ271" s="9"/>
      <c r="AK271" s="9"/>
    </row>
    <row r="272" spans="1:37" s="88" customFormat="1" ht="11.25" customHeight="1">
      <c r="A272" s="9"/>
      <c r="B272" s="134" t="s">
        <v>324</v>
      </c>
      <c r="C272" s="46" t="s">
        <v>330</v>
      </c>
      <c r="D272" s="4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45"/>
      <c r="AJ272" s="9"/>
      <c r="AK272" s="9"/>
    </row>
    <row r="273" spans="1:37" s="88" customFormat="1" ht="11.25" customHeight="1">
      <c r="A273" s="9"/>
      <c r="B273" s="134" t="s">
        <v>325</v>
      </c>
      <c r="C273" s="46" t="s">
        <v>331</v>
      </c>
      <c r="D273" s="46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45"/>
      <c r="AJ273" s="9"/>
      <c r="AK273" s="9"/>
    </row>
    <row r="274" spans="1:37" s="88" customFormat="1" ht="11.25" customHeight="1">
      <c r="A274" s="9"/>
      <c r="B274" s="134" t="s">
        <v>326</v>
      </c>
      <c r="C274" s="46" t="s">
        <v>332</v>
      </c>
      <c r="D274" s="46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45"/>
      <c r="AJ274" s="9"/>
      <c r="AK274" s="9"/>
    </row>
    <row r="275" spans="1:37" s="88" customFormat="1" ht="11.25" customHeight="1">
      <c r="A275" s="9"/>
      <c r="B275" s="134" t="s">
        <v>327</v>
      </c>
      <c r="C275" s="46" t="s">
        <v>333</v>
      </c>
      <c r="D275" s="4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45"/>
      <c r="AJ275" s="9"/>
      <c r="AK275" s="9"/>
    </row>
    <row r="276" spans="1:37" s="88" customFormat="1" ht="12.75">
      <c r="A276" s="9"/>
      <c r="B276" s="196" t="s">
        <v>334</v>
      </c>
      <c r="C276" s="46"/>
      <c r="D276" s="46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45"/>
      <c r="AJ276" s="9"/>
      <c r="AK276" s="9"/>
    </row>
    <row r="277" spans="1:37" ht="9.75" customHeight="1">
      <c r="A277" s="9"/>
      <c r="B277" s="134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46">
        <v>4</v>
      </c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45"/>
      <c r="AJ277" s="9"/>
      <c r="AK277" s="9"/>
    </row>
    <row r="278" spans="36:37" ht="12.75">
      <c r="AJ278" s="139"/>
      <c r="AK278" s="139"/>
    </row>
  </sheetData>
  <sheetProtection/>
  <mergeCells count="395">
    <mergeCell ref="D55:AJ55"/>
    <mergeCell ref="AE68:AE69"/>
    <mergeCell ref="AF68:AF69"/>
    <mergeCell ref="AG68:AG69"/>
    <mergeCell ref="AH68:AH69"/>
    <mergeCell ref="AB112:AH113"/>
    <mergeCell ref="AB102:AH103"/>
    <mergeCell ref="AB106:AH107"/>
    <mergeCell ref="AC68:AC69"/>
    <mergeCell ref="AD68:AD69"/>
    <mergeCell ref="P135:Q136"/>
    <mergeCell ref="AD134:AG134"/>
    <mergeCell ref="AA47:AE47"/>
    <mergeCell ref="C63:N63"/>
    <mergeCell ref="K59:L59"/>
    <mergeCell ref="B59:I59"/>
    <mergeCell ref="B60:I60"/>
    <mergeCell ref="AB125:AH126"/>
    <mergeCell ref="AB68:AB69"/>
    <mergeCell ref="D52:AJ52"/>
    <mergeCell ref="AG150:AJ150"/>
    <mergeCell ref="AA67:AB67"/>
    <mergeCell ref="AC67:AD67"/>
    <mergeCell ref="AE67:AH67"/>
    <mergeCell ref="AA68:AA69"/>
    <mergeCell ref="AB110:AH111"/>
    <mergeCell ref="AB104:AH105"/>
    <mergeCell ref="AB118:AH119"/>
    <mergeCell ref="AA88:AC88"/>
    <mergeCell ref="Z114:AA115"/>
    <mergeCell ref="AI166:AJ166"/>
    <mergeCell ref="Z162:AC162"/>
    <mergeCell ref="B57:AH57"/>
    <mergeCell ref="D56:M56"/>
    <mergeCell ref="L162:O162"/>
    <mergeCell ref="Q162:R162"/>
    <mergeCell ref="AE155:AJ155"/>
    <mergeCell ref="AJ151:AJ152"/>
    <mergeCell ref="D124:N124"/>
    <mergeCell ref="AC151:AC152"/>
    <mergeCell ref="D183:E185"/>
    <mergeCell ref="D190:E191"/>
    <mergeCell ref="AB183:AC185"/>
    <mergeCell ref="AI151:AI152"/>
    <mergeCell ref="D166:G166"/>
    <mergeCell ref="I166:J166"/>
    <mergeCell ref="L166:O166"/>
    <mergeCell ref="T166:U166"/>
    <mergeCell ref="W166:X166"/>
    <mergeCell ref="AI162:AJ162"/>
    <mergeCell ref="D192:E193"/>
    <mergeCell ref="AD202:AJ203"/>
    <mergeCell ref="Q206:T207"/>
    <mergeCell ref="Q208:T209"/>
    <mergeCell ref="D198:E199"/>
    <mergeCell ref="U198:AA199"/>
    <mergeCell ref="C248:AG248"/>
    <mergeCell ref="M243:P243"/>
    <mergeCell ref="C250:AG250"/>
    <mergeCell ref="D222:R222"/>
    <mergeCell ref="D206:E209"/>
    <mergeCell ref="U206:AA207"/>
    <mergeCell ref="S222:Z222"/>
    <mergeCell ref="C251:AG251"/>
    <mergeCell ref="C252:AG252"/>
    <mergeCell ref="B230:C230"/>
    <mergeCell ref="C249:AG249"/>
    <mergeCell ref="C257:J257"/>
    <mergeCell ref="P257:R260"/>
    <mergeCell ref="W257:AG260"/>
    <mergeCell ref="M234:N234"/>
    <mergeCell ref="T234:U234"/>
    <mergeCell ref="AB234:AC234"/>
    <mergeCell ref="AB179:AC180"/>
    <mergeCell ref="K173:AJ176"/>
    <mergeCell ref="B222:C222"/>
    <mergeCell ref="I168:J168"/>
    <mergeCell ref="C256:P256"/>
    <mergeCell ref="W255:AG256"/>
    <mergeCell ref="B231:C232"/>
    <mergeCell ref="Z231:Z232"/>
    <mergeCell ref="D231:R232"/>
    <mergeCell ref="AE162:AG162"/>
    <mergeCell ref="AG151:AG152"/>
    <mergeCell ref="AH151:AH152"/>
    <mergeCell ref="AE150:AF150"/>
    <mergeCell ref="Z125:AA126"/>
    <mergeCell ref="B223:C223"/>
    <mergeCell ref="S223:Y223"/>
    <mergeCell ref="AA223:AG223"/>
    <mergeCell ref="AE151:AE152"/>
    <mergeCell ref="AF151:AF152"/>
    <mergeCell ref="S120:Y121"/>
    <mergeCell ref="Z120:AA121"/>
    <mergeCell ref="AB120:AH121"/>
    <mergeCell ref="Z117:AA117"/>
    <mergeCell ref="Z124:AA124"/>
    <mergeCell ref="Z101:AA101"/>
    <mergeCell ref="AB101:AH101"/>
    <mergeCell ref="Z116:AA116"/>
    <mergeCell ref="Z108:AA109"/>
    <mergeCell ref="AB108:AH109"/>
    <mergeCell ref="S112:Y113"/>
    <mergeCell ref="Z102:AA103"/>
    <mergeCell ref="B114:C115"/>
    <mergeCell ref="D116:R116"/>
    <mergeCell ref="S114:Y115"/>
    <mergeCell ref="S104:Y105"/>
    <mergeCell ref="Z104:AA105"/>
    <mergeCell ref="B102:C103"/>
    <mergeCell ref="S102:Y103"/>
    <mergeCell ref="Z112:AA113"/>
    <mergeCell ref="B106:C107"/>
    <mergeCell ref="S106:Y107"/>
    <mergeCell ref="Z106:AA107"/>
    <mergeCell ref="B110:C111"/>
    <mergeCell ref="S110:Y111"/>
    <mergeCell ref="Z110:AA111"/>
    <mergeCell ref="B108:C109"/>
    <mergeCell ref="S108:Y109"/>
    <mergeCell ref="D101:R101"/>
    <mergeCell ref="S101:Y101"/>
    <mergeCell ref="H97:AH99"/>
    <mergeCell ref="B104:C105"/>
    <mergeCell ref="B112:C113"/>
    <mergeCell ref="AA90:AC90"/>
    <mergeCell ref="AA92:AC92"/>
    <mergeCell ref="L92:N92"/>
    <mergeCell ref="P92:Q92"/>
    <mergeCell ref="S92:U92"/>
    <mergeCell ref="W92:Y92"/>
    <mergeCell ref="L90:N90"/>
    <mergeCell ref="P90:Q90"/>
    <mergeCell ref="S90:U90"/>
    <mergeCell ref="W90:Y90"/>
    <mergeCell ref="AA86:AC86"/>
    <mergeCell ref="L88:N88"/>
    <mergeCell ref="P88:Q88"/>
    <mergeCell ref="S88:U88"/>
    <mergeCell ref="W88:Y88"/>
    <mergeCell ref="L86:N86"/>
    <mergeCell ref="P86:Q86"/>
    <mergeCell ref="S86:U86"/>
    <mergeCell ref="W86:Y86"/>
    <mergeCell ref="P80:Q80"/>
    <mergeCell ref="AC76:AH76"/>
    <mergeCell ref="AA84:AC84"/>
    <mergeCell ref="W82:Y82"/>
    <mergeCell ref="L84:N84"/>
    <mergeCell ref="P84:Q84"/>
    <mergeCell ref="S84:U84"/>
    <mergeCell ref="W84:Y84"/>
    <mergeCell ref="AH146:AI147"/>
    <mergeCell ref="I23:J23"/>
    <mergeCell ref="P20:S21"/>
    <mergeCell ref="C69:H69"/>
    <mergeCell ref="M23:N23"/>
    <mergeCell ref="Q23:R23"/>
    <mergeCell ref="D54:AJ54"/>
    <mergeCell ref="D47:X47"/>
    <mergeCell ref="AI14:AJ15"/>
    <mergeCell ref="T17:U17"/>
    <mergeCell ref="AI17:AJ17"/>
    <mergeCell ref="D29:AJ29"/>
    <mergeCell ref="AA82:AC82"/>
    <mergeCell ref="D18:H19"/>
    <mergeCell ref="D31:AJ31"/>
    <mergeCell ref="D42:AJ42"/>
    <mergeCell ref="D45:S45"/>
    <mergeCell ref="AE24:AF24"/>
    <mergeCell ref="D40:AJ40"/>
    <mergeCell ref="AB45:AJ45"/>
    <mergeCell ref="T23:U23"/>
    <mergeCell ref="E20:F21"/>
    <mergeCell ref="I20:J21"/>
    <mergeCell ref="AC24:AD24"/>
    <mergeCell ref="AG24:AJ24"/>
    <mergeCell ref="AI23:AJ23"/>
    <mergeCell ref="AI19:AJ21"/>
    <mergeCell ref="W23:X23"/>
    <mergeCell ref="W20:Y21"/>
    <mergeCell ref="A3:AK3"/>
    <mergeCell ref="H13:I14"/>
    <mergeCell ref="E11:F11"/>
    <mergeCell ref="D13:D14"/>
    <mergeCell ref="K11:P11"/>
    <mergeCell ref="D5:S5"/>
    <mergeCell ref="F9:O9"/>
    <mergeCell ref="H11:I11"/>
    <mergeCell ref="W5:AJ12"/>
    <mergeCell ref="R11:U11"/>
    <mergeCell ref="K13:R14"/>
    <mergeCell ref="L20:O21"/>
    <mergeCell ref="Z19:AE21"/>
    <mergeCell ref="Z122:AA123"/>
    <mergeCell ref="D38:S38"/>
    <mergeCell ref="V45:Z45"/>
    <mergeCell ref="D50:L50"/>
    <mergeCell ref="V38:AJ38"/>
    <mergeCell ref="AB114:AH115"/>
    <mergeCell ref="C68:H68"/>
    <mergeCell ref="R155:AC155"/>
    <mergeCell ref="I162:J162"/>
    <mergeCell ref="AB122:AH123"/>
    <mergeCell ref="B101:C101"/>
    <mergeCell ref="Z118:AA119"/>
    <mergeCell ref="S116:Y116"/>
    <mergeCell ref="B118:C119"/>
    <mergeCell ref="P82:Q82"/>
    <mergeCell ref="S82:U82"/>
    <mergeCell ref="B116:C116"/>
    <mergeCell ref="B117:C117"/>
    <mergeCell ref="S118:Y119"/>
    <mergeCell ref="B122:C124"/>
    <mergeCell ref="S122:Y123"/>
    <mergeCell ref="S117:Y117"/>
    <mergeCell ref="S124:Y124"/>
    <mergeCell ref="O122:R123"/>
    <mergeCell ref="O124:R124"/>
    <mergeCell ref="B120:C121"/>
    <mergeCell ref="B125:C126"/>
    <mergeCell ref="S125:Y126"/>
    <mergeCell ref="D117:R117"/>
    <mergeCell ref="D164:G164"/>
    <mergeCell ref="I164:J164"/>
    <mergeCell ref="L164:O164"/>
    <mergeCell ref="Q164:R164"/>
    <mergeCell ref="D135:M136"/>
    <mergeCell ref="T162:U162"/>
    <mergeCell ref="W162:X162"/>
    <mergeCell ref="D134:L134"/>
    <mergeCell ref="D155:P155"/>
    <mergeCell ref="D162:G162"/>
    <mergeCell ref="T164:U164"/>
    <mergeCell ref="W164:X164"/>
    <mergeCell ref="Y158:AD158"/>
    <mergeCell ref="Y159:AD159"/>
    <mergeCell ref="AD151:AD152"/>
    <mergeCell ref="AC150:AD150"/>
    <mergeCell ref="Z164:AC164"/>
    <mergeCell ref="AE164:AG164"/>
    <mergeCell ref="Q168:R168"/>
    <mergeCell ref="AI164:AJ164"/>
    <mergeCell ref="Z166:AC166"/>
    <mergeCell ref="AI168:AJ168"/>
    <mergeCell ref="AE166:AG166"/>
    <mergeCell ref="T168:U168"/>
    <mergeCell ref="W168:X168"/>
    <mergeCell ref="Q166:R166"/>
    <mergeCell ref="AE168:AG168"/>
    <mergeCell ref="D168:G168"/>
    <mergeCell ref="Z168:AC168"/>
    <mergeCell ref="D181:E182"/>
    <mergeCell ref="AB181:AC182"/>
    <mergeCell ref="X170:AC171"/>
    <mergeCell ref="L168:O168"/>
    <mergeCell ref="D178:E178"/>
    <mergeCell ref="E173:J176"/>
    <mergeCell ref="D179:E180"/>
    <mergeCell ref="U179:AA180"/>
    <mergeCell ref="AB192:AC193"/>
    <mergeCell ref="D188:E189"/>
    <mergeCell ref="U188:AA189"/>
    <mergeCell ref="B216:AH216"/>
    <mergeCell ref="F186:T187"/>
    <mergeCell ref="F188:T189"/>
    <mergeCell ref="D200:E201"/>
    <mergeCell ref="U200:AA201"/>
    <mergeCell ref="AB206:AC207"/>
    <mergeCell ref="D186:E187"/>
    <mergeCell ref="F178:T178"/>
    <mergeCell ref="AD212:AJ212"/>
    <mergeCell ref="AB202:AC203"/>
    <mergeCell ref="AD192:AJ193"/>
    <mergeCell ref="AD183:AJ185"/>
    <mergeCell ref="D210:E211"/>
    <mergeCell ref="U210:AA211"/>
    <mergeCell ref="D204:E205"/>
    <mergeCell ref="D212:E212"/>
    <mergeCell ref="U212:AA212"/>
    <mergeCell ref="U186:AA187"/>
    <mergeCell ref="D202:E203"/>
    <mergeCell ref="AB188:AC189"/>
    <mergeCell ref="C246:AG246"/>
    <mergeCell ref="F194:T194"/>
    <mergeCell ref="U192:AA193"/>
    <mergeCell ref="U190:AA191"/>
    <mergeCell ref="AB190:AC191"/>
    <mergeCell ref="D194:E194"/>
    <mergeCell ref="AD188:AJ189"/>
    <mergeCell ref="C247:AG247"/>
    <mergeCell ref="G235:AH236"/>
    <mergeCell ref="C245:AG245"/>
    <mergeCell ref="G238:P238"/>
    <mergeCell ref="S231:Y232"/>
    <mergeCell ref="B240:AH241"/>
    <mergeCell ref="AH231:AH232"/>
    <mergeCell ref="C243:J243"/>
    <mergeCell ref="C244:J244"/>
    <mergeCell ref="T238:AH238"/>
    <mergeCell ref="AM202:AQ203"/>
    <mergeCell ref="AM200:AQ201"/>
    <mergeCell ref="B127:C127"/>
    <mergeCell ref="B128:C129"/>
    <mergeCell ref="Z128:AA129"/>
    <mergeCell ref="S127:Y127"/>
    <mergeCell ref="S128:Y129"/>
    <mergeCell ref="AB196:AC197"/>
    <mergeCell ref="U195:AA195"/>
    <mergeCell ref="AB200:AC201"/>
    <mergeCell ref="AB178:AC178"/>
    <mergeCell ref="AB198:AC199"/>
    <mergeCell ref="AB195:AC195"/>
    <mergeCell ref="U183:AA185"/>
    <mergeCell ref="U196:AA197"/>
    <mergeCell ref="AD190:AJ191"/>
    <mergeCell ref="AD186:AJ187"/>
    <mergeCell ref="U194:AA194"/>
    <mergeCell ref="U178:AA178"/>
    <mergeCell ref="AD178:AJ178"/>
    <mergeCell ref="AD179:AJ180"/>
    <mergeCell ref="AD181:AJ182"/>
    <mergeCell ref="AD198:AJ199"/>
    <mergeCell ref="AD196:AJ197"/>
    <mergeCell ref="AD200:AJ201"/>
    <mergeCell ref="AD210:AJ211"/>
    <mergeCell ref="AB213:AC214"/>
    <mergeCell ref="D213:E214"/>
    <mergeCell ref="C61:N61"/>
    <mergeCell ref="C62:N62"/>
    <mergeCell ref="B224:C224"/>
    <mergeCell ref="AD204:AJ205"/>
    <mergeCell ref="U204:AA205"/>
    <mergeCell ref="AB204:AC205"/>
    <mergeCell ref="D196:E197"/>
    <mergeCell ref="B76:N76"/>
    <mergeCell ref="S229:Z229"/>
    <mergeCell ref="U213:AA214"/>
    <mergeCell ref="B225:C225"/>
    <mergeCell ref="S230:Y230"/>
    <mergeCell ref="S225:Y225"/>
    <mergeCell ref="D229:R229"/>
    <mergeCell ref="B227:AH227"/>
    <mergeCell ref="AD213:AJ214"/>
    <mergeCell ref="B229:C229"/>
    <mergeCell ref="AA229:AH229"/>
    <mergeCell ref="AB194:AC194"/>
    <mergeCell ref="AB186:AC187"/>
    <mergeCell ref="D195:E195"/>
    <mergeCell ref="F195:T195"/>
    <mergeCell ref="AA222:AH222"/>
    <mergeCell ref="S224:Y224"/>
    <mergeCell ref="AD206:AJ207"/>
    <mergeCell ref="AD208:AJ209"/>
    <mergeCell ref="AB210:AC211"/>
    <mergeCell ref="D36:AJ36"/>
    <mergeCell ref="D34:AJ34"/>
    <mergeCell ref="D30:AB30"/>
    <mergeCell ref="AG47:AJ47"/>
    <mergeCell ref="U208:AA209"/>
    <mergeCell ref="D7:S7"/>
    <mergeCell ref="U181:AA182"/>
    <mergeCell ref="AB208:AC209"/>
    <mergeCell ref="C66:M66"/>
    <mergeCell ref="U202:AA203"/>
    <mergeCell ref="L82:N82"/>
    <mergeCell ref="K64:L65"/>
    <mergeCell ref="C67:M67"/>
    <mergeCell ref="U26:AJ26"/>
    <mergeCell ref="P25:S25"/>
    <mergeCell ref="N25:O25"/>
    <mergeCell ref="L25:M25"/>
    <mergeCell ref="E28:J28"/>
    <mergeCell ref="N50:Z50"/>
    <mergeCell ref="AB50:AJ50"/>
    <mergeCell ref="C255:P255"/>
    <mergeCell ref="C64:I64"/>
    <mergeCell ref="J95:N95"/>
    <mergeCell ref="Q95:U95"/>
    <mergeCell ref="C65:I65"/>
    <mergeCell ref="AI133:AJ133"/>
    <mergeCell ref="AD135:AH135"/>
    <mergeCell ref="AI135:AJ135"/>
    <mergeCell ref="AD133:AG133"/>
    <mergeCell ref="Z95:AD95"/>
    <mergeCell ref="AA224:AG224"/>
    <mergeCell ref="E13:G14"/>
    <mergeCell ref="T19:V21"/>
    <mergeCell ref="Q67:Z70"/>
    <mergeCell ref="Q71:Z74"/>
    <mergeCell ref="M244:S244"/>
    <mergeCell ref="AB59:AE59"/>
    <mergeCell ref="AG61:AH62"/>
    <mergeCell ref="AG58:AH59"/>
    <mergeCell ref="P76:AA76"/>
  </mergeCells>
  <conditionalFormatting sqref="A277:AJ277 H227:AH234 G227:G235 U239:AH239 B238:T239 B242:AI242 U208 U206 AB204:AB206 AB208 AC204:AJ205 AE206:AJ211 AE213:AH223 AD206:AD223 AJ213:AJ242 X172:AC203 U137:AF153 AG148:AH203 AC150:AJ152 B60:F60 AO150:AO153 R75:U94 U96:U204 AE75:AF203 AA75:AD94 K96:N123 G60:I123 Y75:Z169 AD96:AD203 AA96:AC169 V75:W203 X75:X170 W51:Z60 O61:AF63 AH60 AH51:AH57 AC51:AF60 AG51:AG58 AB59:AF61 AG60:AG61 AD133:AJ133 AD135:AJ135 AP137:BD153 AF65:AI67 AD64:AD66 AE64:AF67 M29:N94 Q3:Q60 B3:C233 AK3:AK242 D6:S7 F3:F10 F12 D3:E13 R3:R25 U3:U16 Q17:R17 V3:V18 T3:T18 E15:G24 P20:S21 I20:J21 D23:H24 M3:O24 Q210:AC223 P125:P226 E26:E27 L25:O25 F26:T26 F27:G27 H15:I27 D27:E28 K26:O28 K27:AJ28 J3:J27 D15:D26 R29:V60 W29:Z49 AA29:AB60 AC29:AJ49 G29:I58 K3:L94 J29:J123 E29:F123 D29:D233 R64:Z66 AA64:AC69 N125:N226 L125:M136 L139:M226 D135:K136 N135:Q136 O137:Q138 AA67:AH72 AA70:AF74 B237:AH237 AI213:AI241 B240 B234:F236 A254:AJ254 A262:AJ262 AI243:AI269 AJ243:AK275 AI261:AK277 A3:A277 Q64:Q67 E25:H26 U137:AG147 AI51:AJ203 AG63:AH146 D137:F150 K137:M138 D170:E171 E125:F233 G125:K226 B263:AH276 S3:S20 U18 C94:E95 D158:AJ161 F179:P214 Q71 Q125:R205 Q208 O29:O121 S96:T205 R96:R121 Q75:Q121 P3:P121 O124:O226 G3:I12 Z3:AJ25 X3:Y19 W3:W20 S22:Y25 Q224:Z224 Q225:AH226 AH224">
    <cfRule type="expression" priority="80" dxfId="0" stopIfTrue="1">
      <formula>$AL$4=2</formula>
    </cfRule>
  </conditionalFormatting>
  <conditionalFormatting sqref="C247:AG251 D261:AG261 C252:C261 AH247:AH254 AH256:AH261 AI243:AK261 A243:B261 A258:A276 J244:J245 K243:P245 AJ253:AK278 C243:I245 T243:AH245 Q243:S243 Q245:S245">
    <cfRule type="expression" priority="81" dxfId="4" stopIfTrue="1">
      <formula>'Daň z nemovitosti'!#REF!=2</formula>
    </cfRule>
  </conditionalFormatting>
  <conditionalFormatting sqref="O122">
    <cfRule type="expression" priority="4" dxfId="0" stopIfTrue="1">
      <formula>$AL$4=2</formula>
    </cfRule>
  </conditionalFormatting>
  <conditionalFormatting sqref="T19">
    <cfRule type="expression" priority="3" dxfId="0" stopIfTrue="1">
      <formula>$AL$4=2</formula>
    </cfRule>
  </conditionalFormatting>
  <conditionalFormatting sqref="Q206">
    <cfRule type="expression" priority="2" dxfId="0" stopIfTrue="1">
      <formula>$AL$4=2</formula>
    </cfRule>
  </conditionalFormatting>
  <conditionalFormatting sqref="AA224:AG224">
    <cfRule type="expression" priority="1" dxfId="0" stopIfTrue="1">
      <formula>$AL$4=2</formula>
    </cfRule>
  </conditionalFormatting>
  <dataValidations count="8">
    <dataValidation type="list" showInputMessage="1" showErrorMessage="1" promptTitle="Předmět daně" prompt="Vyberte prosím písmeno z roletky" sqref="P135:Q136">
      <formula1>$AL$136:$AL$152</formula1>
    </dataValidation>
    <dataValidation type="list" allowBlank="1" showInputMessage="1" showErrorMessage="1" sqref="U192:AA193">
      <formula1>$AM$186:$AM$195</formula1>
    </dataValidation>
    <dataValidation type="list" allowBlank="1" showInputMessage="1" showErrorMessage="1" sqref="U212:AA212">
      <formula1>$AN$186:$AN$190</formula1>
    </dataValidation>
    <dataValidation type="list" allowBlank="1" showInputMessage="1" showErrorMessage="1" sqref="W162:X162 W164:X164 W166:X166 W168:X168">
      <formula1>$AM$136:$AM$145</formula1>
    </dataValidation>
    <dataValidation type="list" showInputMessage="1" showErrorMessage="1" promptTitle="Druh" prompt="Vyberte prosím písmeno z roletky." sqref="K59:L59">
      <formula1>$AL$62:$AL$70</formula1>
    </dataValidation>
    <dataValidation type="list" allowBlank="1" showInputMessage="1" showErrorMessage="1" sqref="S114:Y115">
      <formula1>$AM$105:$AM$113</formula1>
    </dataValidation>
    <dataValidation type="list" allowBlank="1" showInputMessage="1" showErrorMessage="1" sqref="S127:Y127">
      <formula1>$AM$117:$AM$121</formula1>
    </dataValidation>
    <dataValidation type="list" allowBlank="1" showInputMessage="1" showErrorMessage="1" sqref="P82:Q82 P92:Q92 P90:Q90 P88:Q88 P86:Q86 P84:Q84">
      <formula1>$AM$61:$AM$76</formula1>
    </dataValidation>
  </dataValidations>
  <printOptions/>
  <pageMargins left="0.24" right="0.23" top="0.29" bottom="0.25" header="0.17" footer="0.2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Ruml</dc:creator>
  <cp:keywords/>
  <dc:description/>
  <cp:lastModifiedBy>Bulín Miroslav</cp:lastModifiedBy>
  <cp:lastPrinted>2019-10-03T07:42:13Z</cp:lastPrinted>
  <dcterms:created xsi:type="dcterms:W3CDTF">2007-01-04T07:45:19Z</dcterms:created>
  <dcterms:modified xsi:type="dcterms:W3CDTF">2019-10-03T07:42:57Z</dcterms:modified>
  <cp:category/>
  <cp:version/>
  <cp:contentType/>
  <cp:contentStatus/>
</cp:coreProperties>
</file>